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 tabRatio="882" activeTab="2"/>
  </bookViews>
  <sheets>
    <sheet name="Sheet4" sheetId="26" r:id="rId1"/>
    <sheet name="A&amp;Q系列" sheetId="22" r:id="rId2"/>
    <sheet name="H&amp;D系列" sheetId="23" r:id="rId3"/>
    <sheet name="T系列" sheetId="24" r:id="rId4"/>
    <sheet name="S系列" sheetId="25" r:id="rId5"/>
  </sheets>
  <calcPr calcId="144525"/>
</workbook>
</file>

<file path=xl/sharedStrings.xml><?xml version="1.0" encoding="utf-8"?>
<sst xmlns="http://schemas.openxmlformats.org/spreadsheetml/2006/main" count="73">
  <si>
    <t xml:space="preserve">保修时间
</t>
  </si>
  <si>
    <t>2017年12月份和之前的窝窝头品牌产品，保修时间是2年。
2018年1月份开始，窝窝头品牌产品的保修时间是1年。
具体根据说明书上保修时间来确认（保修期间，人为故障收取材料费，不收人工费；非人为故障，免费维修）。</t>
  </si>
  <si>
    <t>品牌售后政策</t>
  </si>
  <si>
    <t>7天包退（不影响二次销售，有损伤的，自营电商执行7天无理由退货，渠道收取材料费）
30天包换（不影响二次销售，有损伤的，收取材料费）
3个月内滞销品可换货（回收核算价格按照出货价8折，材料费另外收取）
1年保修（保修期间，人为损坏，收取材料费，不收人工费；非人为故障，免费维修）</t>
  </si>
  <si>
    <t>售后时效</t>
  </si>
  <si>
    <t>不涉及到收费的，从收到机器到发出机器，时间3-5个工作日。
涉及到收费的，从收到机器日起，1个工作日内出具检测报告和收费标准，由售后客服通知客户，收到费用后，3个工作日内发出。
经销商客户，沟通有异议时，则由对接业务介入协调</t>
  </si>
  <si>
    <t>销售人员根据实际需要，可免除客户的维修费用，所产生的费用由售后部出具，销售人员签字，财务部备案，最终业务承担20%的费用，从提成里面扣除。（华强北计算在运营成本里面）</t>
  </si>
  <si>
    <t>售后返修明细登记，要真实、规范、详细，数据要具有可分析性、可归纳性。
（按照现在的维修明细表填写，将客户信息和对接业务信息区分，添加一栏“问题分类”）</t>
  </si>
  <si>
    <t>维修机器必须经过认真测试再返回客户，坚决杜绝客户收到不良返修机。由此产生的客户投诉，公司将备注在案。</t>
  </si>
  <si>
    <t>售后服务人员，应保持服务客户的宗旨，禁止和客户产生争执。由此产生的客户投诉，公司将备注在案。</t>
  </si>
  <si>
    <t>终端客户在收到机器3天内反馈的问题，判断为产品质量问题，售后费用由公司承担，经销商客户在收到机器后30天内首次开箱发生的问题，判断为产品质量问题，售后费用由公司承担。</t>
  </si>
  <si>
    <t xml:space="preserve">
主板系列判定标准</t>
  </si>
  <si>
    <t>（1）不开机
（2）开机没有图像
（3）开机自动关机
（4）按键无反应，遥控不开机
（5）触摸无作用
（6）有横条，无声音，不认USB口
（7）不认HDMI口，不认T卡，不认网卡头等接口
（8）图像有雪花点
（9）调焦卡死
（10）不进系统</t>
  </si>
  <si>
    <t xml:space="preserve">光机系列判定标准
</t>
  </si>
  <si>
    <t>（1）自动关机报警
（2）温度保护报警
（3）有雪花或者图像花屏
（4）镜头模糊，调焦不清晰
（5）缺颜色
（6）图像有横线
（7）图像不清晰
（8）调焦没有作用</t>
  </si>
  <si>
    <t>客户自检
（出现此类情况会判定为人为，经销商应向最终客户收取相应费用）</t>
  </si>
  <si>
    <t xml:space="preserve">1，外观有摔痕（机器摔过）
2，晃动机器，内部有声响（机器摔过，导致内部出现损伤）
3，图像有横线、花屏或者有雪花（很大几率是机器摔过导致机器光机损坏）
4，易损贴损坏（人为拆机）
</t>
  </si>
  <si>
    <t>收费及相关说明</t>
  </si>
  <si>
    <t>一、本标准适用于我公司生产销售的投影机类产品；
二、本标准针对过保产品或因客户使用不当出现故障的产品收费；
三、客户擅自拆机损坏的产品按过保产品提供维修服务；
四、保修期优先以客户购买日期为准来计算，对于无法提供购买日期依据的客户，按经销商进货时间计算保修期12个月；
五、过保产品维修后，质保期调整为3个月；
六、过保产品维修往返物流费由客户承担，保修内产品各承担50%；
七、过保产品维修更换元器件按实际成本收取材料费用；
八、过保产品维修工时费是故障难度和工作量，在工时费标准范围内收费；
九、过保产品维修费用（包括材料费、维修测试费等)按人民币结算；
十、本标准流程适用于从本公司直接出货的品牌运营商售出的产品；
十一、产品维修标准执行开始日期：2018年4月1日</t>
  </si>
  <si>
    <t>A3售后报价</t>
  </si>
  <si>
    <t>A5简配版（A1）售后报价</t>
  </si>
  <si>
    <t>Q1</t>
  </si>
  <si>
    <t>物料名称</t>
  </si>
  <si>
    <t>单位</t>
  </si>
  <si>
    <r>
      <rPr>
        <sz val="12"/>
        <rFont val="宋体"/>
        <charset val="134"/>
      </rPr>
      <t>换新价格(元</t>
    </r>
    <r>
      <rPr>
        <sz val="12"/>
        <rFont val="宋体"/>
        <charset val="134"/>
      </rPr>
      <t>)</t>
    </r>
  </si>
  <si>
    <t>原件维修价格（元）</t>
  </si>
  <si>
    <t>光机</t>
  </si>
  <si>
    <t>台</t>
  </si>
  <si>
    <t>PCBA主板</t>
  </si>
  <si>
    <t>张</t>
  </si>
  <si>
    <t>涡轮风扇</t>
  </si>
  <si>
    <t>只</t>
  </si>
  <si>
    <t>/</t>
  </si>
  <si>
    <t>LED驱动板</t>
  </si>
  <si>
    <t>机壳</t>
  </si>
  <si>
    <t>套</t>
  </si>
  <si>
    <t>风机</t>
  </si>
  <si>
    <t>上盖</t>
  </si>
  <si>
    <t>个</t>
  </si>
  <si>
    <t>中框</t>
  </si>
  <si>
    <t>下壳</t>
  </si>
  <si>
    <t>散热器</t>
  </si>
  <si>
    <t>下盖</t>
  </si>
  <si>
    <t>喇叭</t>
  </si>
  <si>
    <t>WLAN天线</t>
  </si>
  <si>
    <t>根（条）</t>
  </si>
  <si>
    <t>触摸按键板</t>
  </si>
  <si>
    <t>电池</t>
  </si>
  <si>
    <t>适配器</t>
  </si>
  <si>
    <t>遥控器</t>
  </si>
  <si>
    <t>包装（套）</t>
  </si>
  <si>
    <t>A5标配版售后报价</t>
  </si>
  <si>
    <t>A5 Pro售后报价</t>
  </si>
  <si>
    <t xml:space="preserve">   </t>
  </si>
  <si>
    <t>D600</t>
  </si>
  <si>
    <t>D800</t>
  </si>
  <si>
    <t>智能板</t>
  </si>
  <si>
    <t>AC电源线</t>
  </si>
  <si>
    <t>H8</t>
  </si>
  <si>
    <t>H9</t>
  </si>
  <si>
    <t>T8e</t>
  </si>
  <si>
    <t>T8e旗舰版</t>
  </si>
  <si>
    <t>马达（电动对焦）</t>
  </si>
  <si>
    <t>马达（自动对焦）</t>
  </si>
  <si>
    <t>S6A</t>
  </si>
  <si>
    <t>S6W</t>
  </si>
  <si>
    <t>DLP及LED驱动板</t>
  </si>
  <si>
    <t>WINDOWS10核心板</t>
  </si>
  <si>
    <t>主风机</t>
  </si>
  <si>
    <t>辅助风机</t>
  </si>
  <si>
    <t>红外触控板</t>
  </si>
  <si>
    <t>支</t>
  </si>
  <si>
    <t>按键板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</si>
</sst>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0" borderId="6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15" fillId="23" borderId="7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BBB59"/>
      <rgbColor rgb="00FFFFFF"/>
      <rgbColor rgb="008064A2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C2" sqref="C2"/>
    </sheetView>
  </sheetViews>
  <sheetFormatPr defaultColWidth="9" defaultRowHeight="60" customHeight="1" outlineLevelCol="2"/>
  <cols>
    <col min="1" max="1" width="5.5" style="18" customWidth="1"/>
    <col min="2" max="2" width="16.625" customWidth="1"/>
    <col min="3" max="3" width="171.75" customWidth="1"/>
  </cols>
  <sheetData>
    <row r="1" customHeight="1" spans="1:3">
      <c r="A1" s="19">
        <v>1</v>
      </c>
      <c r="B1" s="20" t="s">
        <v>0</v>
      </c>
      <c r="C1" s="20" t="s">
        <v>1</v>
      </c>
    </row>
    <row r="2" customHeight="1" spans="1:3">
      <c r="A2" s="19">
        <v>2</v>
      </c>
      <c r="B2" s="21" t="s">
        <v>2</v>
      </c>
      <c r="C2" s="20" t="s">
        <v>3</v>
      </c>
    </row>
    <row r="3" customHeight="1" spans="1:3">
      <c r="A3" s="19">
        <v>3</v>
      </c>
      <c r="B3" s="21" t="s">
        <v>4</v>
      </c>
      <c r="C3" s="20" t="s">
        <v>5</v>
      </c>
    </row>
    <row r="4" customHeight="1" spans="1:3">
      <c r="A4" s="19">
        <v>4</v>
      </c>
      <c r="B4" s="21"/>
      <c r="C4" s="20" t="s">
        <v>6</v>
      </c>
    </row>
    <row r="5" customHeight="1" spans="1:3">
      <c r="A5" s="19">
        <v>5</v>
      </c>
      <c r="B5" s="21"/>
      <c r="C5" s="20" t="s">
        <v>7</v>
      </c>
    </row>
    <row r="6" customHeight="1" spans="1:3">
      <c r="A6" s="19">
        <v>6</v>
      </c>
      <c r="B6" s="21"/>
      <c r="C6" s="20" t="s">
        <v>8</v>
      </c>
    </row>
    <row r="7" customHeight="1" spans="1:3">
      <c r="A7" s="19">
        <v>7</v>
      </c>
      <c r="B7" s="21"/>
      <c r="C7" s="21" t="s">
        <v>9</v>
      </c>
    </row>
    <row r="8" customHeight="1" spans="1:3">
      <c r="A8" s="19">
        <v>8</v>
      </c>
      <c r="B8" s="21"/>
      <c r="C8" s="21" t="s">
        <v>10</v>
      </c>
    </row>
    <row r="9" customHeight="1" spans="1:3">
      <c r="A9" s="19">
        <v>9</v>
      </c>
      <c r="B9" s="22" t="s">
        <v>11</v>
      </c>
      <c r="C9" s="23" t="s">
        <v>12</v>
      </c>
    </row>
    <row r="10" customHeight="1" spans="1:3">
      <c r="A10" s="19"/>
      <c r="B10" s="22"/>
      <c r="C10" s="23"/>
    </row>
    <row r="11" customHeight="1" spans="1:3">
      <c r="A11" s="19"/>
      <c r="B11" s="22"/>
      <c r="C11" s="23"/>
    </row>
    <row r="12" customHeight="1" spans="1:3">
      <c r="A12" s="19"/>
      <c r="B12" s="22"/>
      <c r="C12" s="23"/>
    </row>
    <row r="13" customHeight="1" spans="1:3">
      <c r="A13" s="19"/>
      <c r="B13" s="22"/>
      <c r="C13" s="23"/>
    </row>
    <row r="14" customHeight="1" spans="1:3">
      <c r="A14" s="19">
        <v>10</v>
      </c>
      <c r="B14" s="22" t="s">
        <v>13</v>
      </c>
      <c r="C14" s="23" t="s">
        <v>14</v>
      </c>
    </row>
    <row r="15" customHeight="1" spans="1:3">
      <c r="A15" s="19"/>
      <c r="B15" s="22"/>
      <c r="C15" s="23"/>
    </row>
    <row r="16" customHeight="1" spans="1:3">
      <c r="A16" s="19"/>
      <c r="B16" s="22"/>
      <c r="C16" s="23"/>
    </row>
    <row r="17" customHeight="1" spans="1:3">
      <c r="A17" s="19"/>
      <c r="B17" s="22"/>
      <c r="C17" s="23"/>
    </row>
    <row r="18" customHeight="1" spans="1:3">
      <c r="A18" s="19"/>
      <c r="B18" s="22"/>
      <c r="C18" s="23"/>
    </row>
    <row r="19" customHeight="1" spans="1:3">
      <c r="A19" s="19">
        <v>11</v>
      </c>
      <c r="B19" s="22" t="s">
        <v>15</v>
      </c>
      <c r="C19" s="23" t="s">
        <v>16</v>
      </c>
    </row>
    <row r="20" customHeight="1" spans="1:3">
      <c r="A20" s="19"/>
      <c r="B20" s="19"/>
      <c r="C20" s="23"/>
    </row>
    <row r="21" customHeight="1" spans="1:3">
      <c r="A21" s="19">
        <v>12</v>
      </c>
      <c r="B21" s="19" t="s">
        <v>17</v>
      </c>
      <c r="C21" s="23" t="s">
        <v>18</v>
      </c>
    </row>
    <row r="22" customHeight="1" spans="1:3">
      <c r="A22" s="19"/>
      <c r="B22" s="19"/>
      <c r="C22" s="23"/>
    </row>
    <row r="23" customHeight="1" spans="1:3">
      <c r="A23" s="19"/>
      <c r="B23" s="19"/>
      <c r="C23" s="23"/>
    </row>
    <row r="24" customHeight="1" spans="1:3">
      <c r="A24" s="19"/>
      <c r="B24" s="19"/>
      <c r="C24" s="23"/>
    </row>
    <row r="25" customHeight="1" spans="1:3">
      <c r="A25" s="19"/>
      <c r="B25" s="19"/>
      <c r="C25" s="23"/>
    </row>
  </sheetData>
  <mergeCells count="12">
    <mergeCell ref="A9:A13"/>
    <mergeCell ref="A14:A18"/>
    <mergeCell ref="A19:A20"/>
    <mergeCell ref="A21:A25"/>
    <mergeCell ref="B9:B13"/>
    <mergeCell ref="B14:B18"/>
    <mergeCell ref="B19:B20"/>
    <mergeCell ref="B21:B25"/>
    <mergeCell ref="C9:C13"/>
    <mergeCell ref="C14:C18"/>
    <mergeCell ref="C19:C20"/>
    <mergeCell ref="C21:C2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3"/>
  <sheetViews>
    <sheetView workbookViewId="0">
      <selection activeCell="N25" sqref="N25"/>
    </sheetView>
  </sheetViews>
  <sheetFormatPr defaultColWidth="9" defaultRowHeight="20.1" customHeight="1"/>
  <cols>
    <col min="1" max="1" width="16.625" style="9" customWidth="1"/>
    <col min="2" max="2" width="9" style="9"/>
    <col min="3" max="3" width="14.375" style="9" customWidth="1"/>
    <col min="4" max="4" width="18.875" style="9" customWidth="1"/>
    <col min="5" max="5" width="9" style="9"/>
    <col min="6" max="6" width="18.375" style="9" customWidth="1"/>
    <col min="7" max="7" width="10.25" style="9" customWidth="1"/>
    <col min="8" max="8" width="14.5" style="9" customWidth="1"/>
    <col min="9" max="9" width="18.5" style="9" customWidth="1"/>
    <col min="10" max="10" width="9" style="9"/>
    <col min="11" max="11" width="17.25" style="9" customWidth="1"/>
    <col min="12" max="12" width="10.125" style="9" customWidth="1"/>
    <col min="13" max="13" width="13.625" style="9" customWidth="1"/>
    <col min="14" max="14" width="18.75" style="9" customWidth="1"/>
    <col min="15" max="15" width="9" style="9"/>
    <col min="16" max="16" width="12.625" style="9" customWidth="1"/>
    <col min="17" max="17" width="9" style="9"/>
    <col min="18" max="18" width="14.125" style="9" customWidth="1"/>
    <col min="19" max="19" width="18.625" style="9" customWidth="1"/>
    <col min="20" max="16383" width="9" style="9"/>
    <col min="16384" max="16384" width="9" style="14"/>
  </cols>
  <sheetData>
    <row r="1" customHeight="1" spans="1:14">
      <c r="A1" s="1" t="s">
        <v>19</v>
      </c>
      <c r="B1" s="1"/>
      <c r="C1" s="1"/>
      <c r="D1" s="1"/>
      <c r="F1" s="1" t="s">
        <v>20</v>
      </c>
      <c r="G1" s="1"/>
      <c r="H1" s="1"/>
      <c r="I1" s="1"/>
      <c r="K1" s="1" t="s">
        <v>21</v>
      </c>
      <c r="L1" s="1"/>
      <c r="M1" s="1"/>
      <c r="N1" s="1"/>
    </row>
    <row r="2" customHeight="1" spans="1:14">
      <c r="A2" s="2" t="s">
        <v>22</v>
      </c>
      <c r="B2" s="2" t="s">
        <v>23</v>
      </c>
      <c r="C2" s="3" t="s">
        <v>24</v>
      </c>
      <c r="D2" s="10" t="s">
        <v>25</v>
      </c>
      <c r="F2" s="2" t="s">
        <v>22</v>
      </c>
      <c r="G2" s="2" t="s">
        <v>23</v>
      </c>
      <c r="H2" s="10" t="s">
        <v>24</v>
      </c>
      <c r="I2" s="10" t="s">
        <v>25</v>
      </c>
      <c r="K2" s="2" t="s">
        <v>22</v>
      </c>
      <c r="L2" s="2" t="s">
        <v>23</v>
      </c>
      <c r="M2" s="3" t="s">
        <v>24</v>
      </c>
      <c r="N2" s="3" t="s">
        <v>25</v>
      </c>
    </row>
    <row r="3" customHeight="1" spans="1:14">
      <c r="A3" s="4" t="s">
        <v>26</v>
      </c>
      <c r="B3" s="2" t="s">
        <v>27</v>
      </c>
      <c r="C3" s="2">
        <v>480.5</v>
      </c>
      <c r="D3" s="2">
        <f>INT(C3/2)</f>
        <v>240</v>
      </c>
      <c r="F3" s="4" t="s">
        <v>26</v>
      </c>
      <c r="G3" s="2" t="s">
        <v>27</v>
      </c>
      <c r="H3" s="2">
        <v>480.5</v>
      </c>
      <c r="I3" s="2">
        <f>H3/2</f>
        <v>240.25</v>
      </c>
      <c r="K3" s="4" t="s">
        <v>26</v>
      </c>
      <c r="L3" s="2" t="s">
        <v>27</v>
      </c>
      <c r="M3" s="2">
        <v>413.6</v>
      </c>
      <c r="N3" s="17">
        <f>M3/2</f>
        <v>206.8</v>
      </c>
    </row>
    <row r="4" customHeight="1" spans="1:14">
      <c r="A4" s="4" t="s">
        <v>28</v>
      </c>
      <c r="B4" s="2" t="s">
        <v>29</v>
      </c>
      <c r="C4" s="2">
        <v>302.8</v>
      </c>
      <c r="D4" s="2">
        <f>INT(C4/2)</f>
        <v>151</v>
      </c>
      <c r="F4" s="4" t="s">
        <v>28</v>
      </c>
      <c r="G4" s="2" t="s">
        <v>29</v>
      </c>
      <c r="H4" s="2">
        <v>381</v>
      </c>
      <c r="I4" s="2">
        <f>H4/2</f>
        <v>190.5</v>
      </c>
      <c r="K4" s="4" t="s">
        <v>28</v>
      </c>
      <c r="L4" s="2" t="s">
        <v>29</v>
      </c>
      <c r="M4" s="6">
        <v>328.4</v>
      </c>
      <c r="N4" s="17">
        <f>M4/2</f>
        <v>164.2</v>
      </c>
    </row>
    <row r="5" customHeight="1" spans="1:14">
      <c r="A5" s="4" t="s">
        <v>30</v>
      </c>
      <c r="B5" s="2" t="s">
        <v>31</v>
      </c>
      <c r="C5" s="2">
        <v>31.6</v>
      </c>
      <c r="D5" s="2" t="s">
        <v>32</v>
      </c>
      <c r="F5" s="4" t="s">
        <v>30</v>
      </c>
      <c r="G5" s="2" t="s">
        <v>31</v>
      </c>
      <c r="H5" s="2">
        <v>31.6</v>
      </c>
      <c r="I5" s="2" t="s">
        <v>32</v>
      </c>
      <c r="K5" s="4" t="s">
        <v>33</v>
      </c>
      <c r="L5" s="2" t="s">
        <v>29</v>
      </c>
      <c r="M5" s="2">
        <v>186.4</v>
      </c>
      <c r="N5" s="17">
        <f>M5/2</f>
        <v>93.2</v>
      </c>
    </row>
    <row r="6" customHeight="1" spans="1:14">
      <c r="A6" s="4" t="s">
        <v>34</v>
      </c>
      <c r="B6" s="2" t="s">
        <v>35</v>
      </c>
      <c r="C6" s="2">
        <v>58</v>
      </c>
      <c r="D6" s="2" t="s">
        <v>32</v>
      </c>
      <c r="F6" s="4" t="s">
        <v>34</v>
      </c>
      <c r="G6" s="2" t="s">
        <v>35</v>
      </c>
      <c r="H6" s="2">
        <v>58</v>
      </c>
      <c r="I6" s="2" t="s">
        <v>32</v>
      </c>
      <c r="K6" s="4" t="s">
        <v>36</v>
      </c>
      <c r="L6" s="2" t="s">
        <v>31</v>
      </c>
      <c r="M6" s="2">
        <v>49.4</v>
      </c>
      <c r="N6" s="2" t="s">
        <v>32</v>
      </c>
    </row>
    <row r="7" customHeight="1" spans="1:14">
      <c r="A7" s="4" t="s">
        <v>37</v>
      </c>
      <c r="B7" s="2" t="s">
        <v>38</v>
      </c>
      <c r="C7" s="2">
        <v>20</v>
      </c>
      <c r="D7" s="2" t="s">
        <v>32</v>
      </c>
      <c r="F7" s="4" t="s">
        <v>37</v>
      </c>
      <c r="G7" s="2" t="s">
        <v>38</v>
      </c>
      <c r="H7" s="2">
        <v>20</v>
      </c>
      <c r="I7" s="2" t="s">
        <v>32</v>
      </c>
      <c r="K7" s="4" t="s">
        <v>34</v>
      </c>
      <c r="L7" s="2" t="s">
        <v>35</v>
      </c>
      <c r="M7" s="2">
        <v>63.8</v>
      </c>
      <c r="N7" s="2" t="s">
        <v>32</v>
      </c>
    </row>
    <row r="8" customHeight="1" spans="1:14">
      <c r="A8" s="4" t="s">
        <v>39</v>
      </c>
      <c r="B8" s="2" t="s">
        <v>38</v>
      </c>
      <c r="C8" s="2">
        <v>30</v>
      </c>
      <c r="D8" s="2" t="s">
        <v>32</v>
      </c>
      <c r="F8" s="4" t="s">
        <v>39</v>
      </c>
      <c r="G8" s="2" t="s">
        <v>38</v>
      </c>
      <c r="H8" s="2">
        <v>30</v>
      </c>
      <c r="I8" s="2" t="s">
        <v>32</v>
      </c>
      <c r="K8" s="4" t="s">
        <v>37</v>
      </c>
      <c r="L8" s="2" t="s">
        <v>38</v>
      </c>
      <c r="M8" s="2">
        <v>28.2</v>
      </c>
      <c r="N8" s="2" t="s">
        <v>32</v>
      </c>
    </row>
    <row r="9" customHeight="1" spans="1:14">
      <c r="A9" s="4" t="s">
        <v>40</v>
      </c>
      <c r="B9" s="2" t="s">
        <v>38</v>
      </c>
      <c r="C9" s="2">
        <v>15</v>
      </c>
      <c r="D9" s="2" t="s">
        <v>32</v>
      </c>
      <c r="F9" s="4" t="s">
        <v>40</v>
      </c>
      <c r="G9" s="2" t="s">
        <v>38</v>
      </c>
      <c r="H9" s="2">
        <v>15</v>
      </c>
      <c r="I9" s="2" t="s">
        <v>32</v>
      </c>
      <c r="K9" s="4" t="s">
        <v>39</v>
      </c>
      <c r="L9" s="2" t="s">
        <v>38</v>
      </c>
      <c r="M9" s="2">
        <v>28.6</v>
      </c>
      <c r="N9" s="2" t="s">
        <v>32</v>
      </c>
    </row>
    <row r="10" customHeight="1" spans="1:14">
      <c r="A10" s="4" t="s">
        <v>41</v>
      </c>
      <c r="B10" s="2" t="s">
        <v>38</v>
      </c>
      <c r="C10" s="2">
        <v>23.4</v>
      </c>
      <c r="D10" s="2" t="s">
        <v>32</v>
      </c>
      <c r="F10" s="4" t="s">
        <v>41</v>
      </c>
      <c r="G10" s="2" t="s">
        <v>38</v>
      </c>
      <c r="H10" s="2">
        <v>23.4</v>
      </c>
      <c r="I10" s="2" t="s">
        <v>32</v>
      </c>
      <c r="K10" s="4" t="s">
        <v>42</v>
      </c>
      <c r="L10" s="2" t="s">
        <v>38</v>
      </c>
      <c r="M10" s="2">
        <v>18.8</v>
      </c>
      <c r="N10" s="2" t="s">
        <v>32</v>
      </c>
    </row>
    <row r="11" customHeight="1" spans="1:14">
      <c r="A11" s="4" t="s">
        <v>43</v>
      </c>
      <c r="B11" s="2" t="s">
        <v>38</v>
      </c>
      <c r="C11" s="2">
        <v>13.6</v>
      </c>
      <c r="D11" s="2" t="s">
        <v>32</v>
      </c>
      <c r="F11" s="4" t="s">
        <v>43</v>
      </c>
      <c r="G11" s="2" t="s">
        <v>38</v>
      </c>
      <c r="H11" s="2">
        <v>13.6</v>
      </c>
      <c r="I11" s="2" t="s">
        <v>32</v>
      </c>
      <c r="K11" s="4" t="s">
        <v>41</v>
      </c>
      <c r="L11" s="2" t="s">
        <v>38</v>
      </c>
      <c r="M11" s="2">
        <v>21.6</v>
      </c>
      <c r="N11" s="2" t="s">
        <v>32</v>
      </c>
    </row>
    <row r="12" customHeight="1" spans="1:14">
      <c r="A12" s="4" t="s">
        <v>44</v>
      </c>
      <c r="B12" s="2" t="s">
        <v>45</v>
      </c>
      <c r="C12" s="2">
        <v>6.6</v>
      </c>
      <c r="D12" s="2" t="s">
        <v>32</v>
      </c>
      <c r="F12" s="4" t="s">
        <v>44</v>
      </c>
      <c r="G12" s="2" t="s">
        <v>45</v>
      </c>
      <c r="H12" s="2">
        <v>6.6</v>
      </c>
      <c r="I12" s="2" t="s">
        <v>32</v>
      </c>
      <c r="K12" s="4" t="s">
        <v>43</v>
      </c>
      <c r="L12" s="2" t="s">
        <v>38</v>
      </c>
      <c r="M12" s="2">
        <v>16.3</v>
      </c>
      <c r="N12" s="2" t="s">
        <v>32</v>
      </c>
    </row>
    <row r="13" customHeight="1" spans="1:14">
      <c r="A13" s="4" t="s">
        <v>46</v>
      </c>
      <c r="B13" s="2" t="s">
        <v>29</v>
      </c>
      <c r="C13" s="2">
        <v>35.3</v>
      </c>
      <c r="D13" s="2" t="s">
        <v>32</v>
      </c>
      <c r="F13" s="4" t="s">
        <v>46</v>
      </c>
      <c r="G13" s="2" t="s">
        <v>29</v>
      </c>
      <c r="H13" s="2">
        <v>35.3</v>
      </c>
      <c r="I13" s="2" t="s">
        <v>32</v>
      </c>
      <c r="K13" s="4" t="s">
        <v>44</v>
      </c>
      <c r="L13" s="2" t="s">
        <v>45</v>
      </c>
      <c r="M13" s="2">
        <v>8.6</v>
      </c>
      <c r="N13" s="2" t="s">
        <v>32</v>
      </c>
    </row>
    <row r="14" customHeight="1" spans="1:14">
      <c r="A14" s="4" t="s">
        <v>47</v>
      </c>
      <c r="B14" s="2" t="s">
        <v>38</v>
      </c>
      <c r="C14" s="2">
        <v>66.5</v>
      </c>
      <c r="D14" s="2" t="s">
        <v>32</v>
      </c>
      <c r="F14" s="4" t="s">
        <v>47</v>
      </c>
      <c r="G14" s="2" t="s">
        <v>38</v>
      </c>
      <c r="H14" s="2">
        <v>66.5</v>
      </c>
      <c r="I14" s="2" t="s">
        <v>32</v>
      </c>
      <c r="K14" s="4" t="s">
        <v>47</v>
      </c>
      <c r="L14" s="2" t="s">
        <v>38</v>
      </c>
      <c r="M14" s="6">
        <v>53.6</v>
      </c>
      <c r="N14" s="2" t="s">
        <v>32</v>
      </c>
    </row>
    <row r="15" customHeight="1" spans="1:14">
      <c r="A15" s="4" t="s">
        <v>48</v>
      </c>
      <c r="B15" s="2" t="s">
        <v>38</v>
      </c>
      <c r="C15" s="2">
        <v>32.8</v>
      </c>
      <c r="D15" s="2" t="s">
        <v>32</v>
      </c>
      <c r="F15" s="4" t="s">
        <v>48</v>
      </c>
      <c r="G15" s="2" t="s">
        <v>38</v>
      </c>
      <c r="H15" s="2">
        <v>32.8</v>
      </c>
      <c r="I15" s="2" t="s">
        <v>32</v>
      </c>
      <c r="K15" s="4" t="s">
        <v>48</v>
      </c>
      <c r="L15" s="2" t="s">
        <v>38</v>
      </c>
      <c r="M15" s="2">
        <v>39.8</v>
      </c>
      <c r="N15" s="2" t="s">
        <v>32</v>
      </c>
    </row>
    <row r="16" customHeight="1" spans="1:14">
      <c r="A16" s="4" t="s">
        <v>49</v>
      </c>
      <c r="B16" s="2" t="s">
        <v>38</v>
      </c>
      <c r="C16" s="2">
        <v>18.2</v>
      </c>
      <c r="D16" s="2" t="s">
        <v>32</v>
      </c>
      <c r="F16" s="4" t="s">
        <v>49</v>
      </c>
      <c r="G16" s="2" t="s">
        <v>38</v>
      </c>
      <c r="H16" s="2">
        <v>18.2</v>
      </c>
      <c r="I16" s="2" t="s">
        <v>32</v>
      </c>
      <c r="K16" s="4" t="s">
        <v>49</v>
      </c>
      <c r="L16" s="2" t="s">
        <v>38</v>
      </c>
      <c r="M16" s="2">
        <v>19.6</v>
      </c>
      <c r="N16" s="2" t="s">
        <v>32</v>
      </c>
    </row>
    <row r="17" customHeight="1" spans="1:14">
      <c r="A17" s="4" t="s">
        <v>50</v>
      </c>
      <c r="B17" s="2" t="s">
        <v>38</v>
      </c>
      <c r="C17" s="2">
        <v>17.5</v>
      </c>
      <c r="D17" s="2" t="s">
        <v>32</v>
      </c>
      <c r="F17" s="4" t="s">
        <v>50</v>
      </c>
      <c r="G17" s="2" t="s">
        <v>38</v>
      </c>
      <c r="H17" s="2">
        <v>17.5</v>
      </c>
      <c r="I17" s="2" t="s">
        <v>32</v>
      </c>
      <c r="K17" s="4" t="s">
        <v>50</v>
      </c>
      <c r="L17" s="2" t="s">
        <v>38</v>
      </c>
      <c r="M17" s="2">
        <v>24.2</v>
      </c>
      <c r="N17" s="2" t="s">
        <v>32</v>
      </c>
    </row>
    <row r="18" customHeight="1" spans="1:19">
      <c r="A18" s="15"/>
      <c r="B18" s="16"/>
      <c r="C18" s="16"/>
      <c r="D18" s="16"/>
      <c r="F18" s="15"/>
      <c r="G18" s="16"/>
      <c r="H18" s="16"/>
      <c r="I18" s="16"/>
      <c r="K18" s="15"/>
      <c r="L18" s="16"/>
      <c r="M18" s="16"/>
      <c r="N18" s="16"/>
      <c r="P18" s="15"/>
      <c r="Q18" s="16"/>
      <c r="R18" s="16"/>
      <c r="S18" s="16"/>
    </row>
    <row r="19" customFormat="1" customHeight="1" spans="1:9">
      <c r="A19" s="1" t="s">
        <v>51</v>
      </c>
      <c r="B19" s="1"/>
      <c r="C19" s="1"/>
      <c r="D19" s="1"/>
      <c r="E19" s="9"/>
      <c r="F19" s="1" t="s">
        <v>52</v>
      </c>
      <c r="G19" s="1"/>
      <c r="H19" s="1"/>
      <c r="I19" s="1"/>
    </row>
    <row r="20" customFormat="1" customHeight="1" spans="1:9">
      <c r="A20" s="2" t="s">
        <v>22</v>
      </c>
      <c r="B20" s="2" t="s">
        <v>23</v>
      </c>
      <c r="C20" s="3" t="s">
        <v>24</v>
      </c>
      <c r="D20" s="3" t="s">
        <v>25</v>
      </c>
      <c r="E20" s="9"/>
      <c r="F20" s="2" t="s">
        <v>22</v>
      </c>
      <c r="G20" s="2" t="s">
        <v>23</v>
      </c>
      <c r="H20" s="3" t="s">
        <v>24</v>
      </c>
      <c r="I20" s="3" t="s">
        <v>25</v>
      </c>
    </row>
    <row r="21" customFormat="1" customHeight="1" spans="1:9">
      <c r="A21" s="4" t="s">
        <v>26</v>
      </c>
      <c r="B21" s="2" t="s">
        <v>27</v>
      </c>
      <c r="C21" s="2">
        <v>480.5</v>
      </c>
      <c r="D21" s="2">
        <f>C21/2</f>
        <v>240.25</v>
      </c>
      <c r="E21" s="9"/>
      <c r="F21" s="4" t="s">
        <v>26</v>
      </c>
      <c r="G21" s="2" t="s">
        <v>27</v>
      </c>
      <c r="H21" s="2">
        <v>480.5</v>
      </c>
      <c r="I21" s="2">
        <f>H21/2</f>
        <v>240.25</v>
      </c>
    </row>
    <row r="22" customFormat="1" customHeight="1" spans="1:9">
      <c r="A22" s="4" t="s">
        <v>28</v>
      </c>
      <c r="B22" s="2" t="s">
        <v>29</v>
      </c>
      <c r="C22" s="2">
        <v>392</v>
      </c>
      <c r="D22" s="2">
        <f>C22/2</f>
        <v>196</v>
      </c>
      <c r="E22" s="9"/>
      <c r="F22" s="4" t="s">
        <v>28</v>
      </c>
      <c r="G22" s="2" t="s">
        <v>29</v>
      </c>
      <c r="H22" s="6">
        <v>462</v>
      </c>
      <c r="I22" s="2">
        <f>H22/2</f>
        <v>231</v>
      </c>
    </row>
    <row r="23" customFormat="1" customHeight="1" spans="1:9">
      <c r="A23" s="4" t="s">
        <v>30</v>
      </c>
      <c r="B23" s="2" t="s">
        <v>31</v>
      </c>
      <c r="C23" s="2">
        <v>31.6</v>
      </c>
      <c r="D23" s="2" t="s">
        <v>32</v>
      </c>
      <c r="E23" s="9"/>
      <c r="F23" s="4" t="s">
        <v>30</v>
      </c>
      <c r="G23" s="2" t="s">
        <v>31</v>
      </c>
      <c r="H23" s="2">
        <v>31.6</v>
      </c>
      <c r="I23" s="2" t="s">
        <v>32</v>
      </c>
    </row>
    <row r="24" customFormat="1" customHeight="1" spans="1:9">
      <c r="A24" s="4" t="s">
        <v>34</v>
      </c>
      <c r="B24" s="2" t="s">
        <v>35</v>
      </c>
      <c r="C24" s="2">
        <v>58</v>
      </c>
      <c r="D24" s="2" t="s">
        <v>32</v>
      </c>
      <c r="E24" s="9"/>
      <c r="F24" s="4" t="s">
        <v>34</v>
      </c>
      <c r="G24" s="2" t="s">
        <v>35</v>
      </c>
      <c r="H24" s="2">
        <v>68</v>
      </c>
      <c r="I24" s="2" t="s">
        <v>32</v>
      </c>
    </row>
    <row r="25" customFormat="1" customHeight="1" spans="1:9">
      <c r="A25" s="4" t="s">
        <v>37</v>
      </c>
      <c r="B25" s="2" t="s">
        <v>38</v>
      </c>
      <c r="C25" s="2">
        <v>20</v>
      </c>
      <c r="D25" s="2" t="s">
        <v>32</v>
      </c>
      <c r="E25" s="9"/>
      <c r="F25" s="4" t="s">
        <v>37</v>
      </c>
      <c r="G25" s="2" t="s">
        <v>38</v>
      </c>
      <c r="H25" s="2">
        <v>30</v>
      </c>
      <c r="I25" s="2" t="s">
        <v>32</v>
      </c>
    </row>
    <row r="26" customFormat="1" customHeight="1" spans="1:9">
      <c r="A26" s="4" t="s">
        <v>39</v>
      </c>
      <c r="B26" s="2" t="s">
        <v>38</v>
      </c>
      <c r="C26" s="2">
        <v>30</v>
      </c>
      <c r="D26" s="2" t="s">
        <v>32</v>
      </c>
      <c r="E26" s="9"/>
      <c r="F26" s="4" t="s">
        <v>39</v>
      </c>
      <c r="G26" s="2" t="s">
        <v>38</v>
      </c>
      <c r="H26" s="2">
        <v>30</v>
      </c>
      <c r="I26" s="2" t="s">
        <v>32</v>
      </c>
    </row>
    <row r="27" customFormat="1" customHeight="1" spans="1:9">
      <c r="A27" s="4" t="s">
        <v>40</v>
      </c>
      <c r="B27" s="2" t="s">
        <v>38</v>
      </c>
      <c r="C27" s="2">
        <v>15</v>
      </c>
      <c r="D27" s="2" t="s">
        <v>32</v>
      </c>
      <c r="E27" s="9"/>
      <c r="F27" s="4" t="s">
        <v>40</v>
      </c>
      <c r="G27" s="2" t="s">
        <v>38</v>
      </c>
      <c r="H27" s="2">
        <v>15</v>
      </c>
      <c r="I27" s="2" t="s">
        <v>32</v>
      </c>
    </row>
    <row r="28" customFormat="1" customHeight="1" spans="1:9">
      <c r="A28" s="4" t="s">
        <v>41</v>
      </c>
      <c r="B28" s="2" t="s">
        <v>38</v>
      </c>
      <c r="C28" s="2">
        <v>23.4</v>
      </c>
      <c r="D28" s="2" t="s">
        <v>32</v>
      </c>
      <c r="E28" s="9"/>
      <c r="F28" s="4" t="s">
        <v>41</v>
      </c>
      <c r="G28" s="2" t="s">
        <v>38</v>
      </c>
      <c r="H28" s="2">
        <v>23.4</v>
      </c>
      <c r="I28" s="2" t="s">
        <v>32</v>
      </c>
    </row>
    <row r="29" customFormat="1" customHeight="1" spans="1:9">
      <c r="A29" s="4" t="s">
        <v>43</v>
      </c>
      <c r="B29" s="2" t="s">
        <v>38</v>
      </c>
      <c r="C29" s="2">
        <v>13.6</v>
      </c>
      <c r="D29" s="2" t="s">
        <v>32</v>
      </c>
      <c r="E29" s="9"/>
      <c r="F29" s="4" t="s">
        <v>43</v>
      </c>
      <c r="G29" s="2" t="s">
        <v>38</v>
      </c>
      <c r="H29" s="2">
        <v>13.6</v>
      </c>
      <c r="I29" s="2" t="s">
        <v>32</v>
      </c>
    </row>
    <row r="30" customFormat="1" customHeight="1" spans="1:9">
      <c r="A30" s="4" t="s">
        <v>44</v>
      </c>
      <c r="B30" s="2" t="s">
        <v>45</v>
      </c>
      <c r="C30" s="2">
        <v>6.6</v>
      </c>
      <c r="D30" s="2" t="s">
        <v>32</v>
      </c>
      <c r="E30" s="9"/>
      <c r="F30" s="4" t="s">
        <v>44</v>
      </c>
      <c r="G30" s="2" t="s">
        <v>45</v>
      </c>
      <c r="H30" s="2">
        <v>6.6</v>
      </c>
      <c r="I30" s="2" t="s">
        <v>32</v>
      </c>
    </row>
    <row r="31" customFormat="1" customHeight="1" spans="1:9">
      <c r="A31" s="4" t="s">
        <v>46</v>
      </c>
      <c r="B31" s="2" t="s">
        <v>29</v>
      </c>
      <c r="C31" s="2">
        <v>35.3</v>
      </c>
      <c r="D31" s="2" t="s">
        <v>32</v>
      </c>
      <c r="E31" s="9"/>
      <c r="F31" s="4" t="s">
        <v>46</v>
      </c>
      <c r="G31" s="2" t="s">
        <v>29</v>
      </c>
      <c r="H31" s="2">
        <v>53.5</v>
      </c>
      <c r="I31" s="2" t="s">
        <v>32</v>
      </c>
    </row>
    <row r="32" customFormat="1" customHeight="1" spans="1:9">
      <c r="A32" s="4" t="s">
        <v>47</v>
      </c>
      <c r="B32" s="2" t="s">
        <v>38</v>
      </c>
      <c r="C32" s="2">
        <v>66.5</v>
      </c>
      <c r="D32" s="2" t="s">
        <v>32</v>
      </c>
      <c r="E32" s="9"/>
      <c r="F32" s="4" t="s">
        <v>47</v>
      </c>
      <c r="G32" s="2" t="s">
        <v>38</v>
      </c>
      <c r="H32" s="2">
        <v>66.5</v>
      </c>
      <c r="I32" s="2" t="s">
        <v>32</v>
      </c>
    </row>
    <row r="33" customFormat="1" customHeight="1" spans="1:9">
      <c r="A33" s="4" t="s">
        <v>48</v>
      </c>
      <c r="B33" s="2" t="s">
        <v>38</v>
      </c>
      <c r="C33" s="2">
        <v>32.8</v>
      </c>
      <c r="D33" s="2" t="s">
        <v>32</v>
      </c>
      <c r="E33" s="9"/>
      <c r="F33" s="4" t="s">
        <v>48</v>
      </c>
      <c r="G33" s="2" t="s">
        <v>38</v>
      </c>
      <c r="H33" s="2">
        <v>32.8</v>
      </c>
      <c r="I33" s="2" t="s">
        <v>32</v>
      </c>
    </row>
    <row r="34" customFormat="1" customHeight="1" spans="1:9">
      <c r="A34" s="4" t="s">
        <v>49</v>
      </c>
      <c r="B34" s="2" t="s">
        <v>38</v>
      </c>
      <c r="C34" s="2">
        <v>18.2</v>
      </c>
      <c r="D34" s="2" t="s">
        <v>32</v>
      </c>
      <c r="E34" s="9"/>
      <c r="F34" s="4" t="s">
        <v>49</v>
      </c>
      <c r="G34" s="2" t="s">
        <v>38</v>
      </c>
      <c r="H34" s="2">
        <v>18.2</v>
      </c>
      <c r="I34" s="2" t="s">
        <v>32</v>
      </c>
    </row>
    <row r="35" customFormat="1" customHeight="1" spans="1:9">
      <c r="A35" s="4" t="s">
        <v>50</v>
      </c>
      <c r="B35" s="2" t="s">
        <v>38</v>
      </c>
      <c r="C35" s="2">
        <v>16.5</v>
      </c>
      <c r="D35" s="2" t="s">
        <v>32</v>
      </c>
      <c r="E35" s="9"/>
      <c r="F35" s="4" t="s">
        <v>50</v>
      </c>
      <c r="G35" s="2" t="s">
        <v>38</v>
      </c>
      <c r="H35" s="2">
        <v>16.5</v>
      </c>
      <c r="I35" s="2" t="s">
        <v>32</v>
      </c>
    </row>
    <row r="36" s="9" customFormat="1" customHeight="1"/>
    <row r="37" customFormat="1" customHeight="1"/>
    <row r="38" customFormat="1" customHeight="1"/>
    <row r="39" customFormat="1" customHeight="1"/>
    <row r="40" customFormat="1" customHeight="1"/>
    <row r="41" customFormat="1" customHeight="1"/>
    <row r="42" customFormat="1" customHeight="1"/>
    <row r="43" customFormat="1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Height="1" spans="16380:16383">
      <c r="XEZ56" s="14"/>
      <c r="XFA56" s="14"/>
      <c r="XFB56" s="14"/>
      <c r="XFC56" s="14"/>
    </row>
    <row r="57" customHeight="1" spans="6:16383">
      <c r="F57"/>
      <c r="G57"/>
      <c r="H57"/>
      <c r="I57"/>
      <c r="J57"/>
      <c r="K57"/>
      <c r="L57"/>
      <c r="M57"/>
      <c r="N57"/>
      <c r="XEZ57" s="14"/>
      <c r="XFA57" s="14"/>
      <c r="XFB57" s="14"/>
      <c r="XFC57" s="14"/>
    </row>
    <row r="58" customHeight="1" spans="6:16383">
      <c r="F58"/>
      <c r="G58"/>
      <c r="H58"/>
      <c r="I58"/>
      <c r="J58"/>
      <c r="K58"/>
      <c r="L58"/>
      <c r="M58"/>
      <c r="N58"/>
      <c r="XEZ58" s="14"/>
      <c r="XFA58" s="14"/>
      <c r="XFB58" s="14"/>
      <c r="XFC58" s="14"/>
    </row>
    <row r="59" customHeight="1" spans="6:16383">
      <c r="F59"/>
      <c r="G59"/>
      <c r="H59"/>
      <c r="I59"/>
      <c r="J59"/>
      <c r="K59"/>
      <c r="L59"/>
      <c r="M59"/>
      <c r="N59"/>
      <c r="XEZ59" s="14"/>
      <c r="XFA59" s="14"/>
      <c r="XFB59" s="14"/>
      <c r="XFC59" s="14"/>
    </row>
    <row r="60" customHeight="1" spans="6:16383">
      <c r="F60"/>
      <c r="G60"/>
      <c r="H60"/>
      <c r="I60"/>
      <c r="J60"/>
      <c r="K60"/>
      <c r="L60"/>
      <c r="M60"/>
      <c r="N60"/>
      <c r="XEZ60" s="14"/>
      <c r="XFA60" s="14"/>
      <c r="XFB60" s="14"/>
      <c r="XFC60" s="14"/>
    </row>
    <row r="61" customHeight="1" spans="6:16383">
      <c r="F61"/>
      <c r="G61"/>
      <c r="H61"/>
      <c r="I61"/>
      <c r="J61"/>
      <c r="K61"/>
      <c r="L61"/>
      <c r="M61"/>
      <c r="N61"/>
      <c r="XEZ61" s="14"/>
      <c r="XFA61" s="14"/>
      <c r="XFB61" s="14"/>
      <c r="XFC61" s="14"/>
    </row>
    <row r="62" customHeight="1" spans="6:16383">
      <c r="F62"/>
      <c r="G62"/>
      <c r="H62"/>
      <c r="I62"/>
      <c r="J62"/>
      <c r="K62"/>
      <c r="L62"/>
      <c r="M62"/>
      <c r="N62"/>
      <c r="XEZ62" s="14"/>
      <c r="XFA62" s="14"/>
      <c r="XFB62" s="14"/>
      <c r="XFC62" s="14"/>
    </row>
    <row r="63" customHeight="1" spans="6:16383">
      <c r="F63"/>
      <c r="G63"/>
      <c r="H63"/>
      <c r="I63"/>
      <c r="J63"/>
      <c r="K63"/>
      <c r="L63"/>
      <c r="M63"/>
      <c r="N63"/>
      <c r="XEZ63" s="14"/>
      <c r="XFA63" s="14"/>
      <c r="XFB63" s="14"/>
      <c r="XFC63" s="14"/>
    </row>
    <row r="64" customHeight="1" spans="6:16383">
      <c r="F64"/>
      <c r="G64"/>
      <c r="H64"/>
      <c r="I64"/>
      <c r="J64"/>
      <c r="K64"/>
      <c r="L64"/>
      <c r="M64"/>
      <c r="N64"/>
      <c r="XEZ64" s="14"/>
      <c r="XFA64" s="14"/>
      <c r="XFB64" s="14"/>
      <c r="XFC64" s="14"/>
    </row>
    <row r="65" customHeight="1" spans="6:16383">
      <c r="F65"/>
      <c r="G65"/>
      <c r="H65"/>
      <c r="I65"/>
      <c r="J65"/>
      <c r="K65"/>
      <c r="L65"/>
      <c r="M65"/>
      <c r="N65"/>
      <c r="XEZ65" s="14"/>
      <c r="XFA65" s="14"/>
      <c r="XFB65" s="14"/>
      <c r="XFC65" s="14"/>
    </row>
    <row r="66" customHeight="1" spans="6:16383">
      <c r="F66"/>
      <c r="G66"/>
      <c r="H66"/>
      <c r="I66"/>
      <c r="J66"/>
      <c r="K66"/>
      <c r="L66"/>
      <c r="M66"/>
      <c r="N66"/>
      <c r="XEZ66" s="14"/>
      <c r="XFA66" s="14"/>
      <c r="XFB66" s="14"/>
      <c r="XFC66" s="14"/>
    </row>
    <row r="67" customHeight="1" spans="6:16383">
      <c r="F67"/>
      <c r="G67"/>
      <c r="H67"/>
      <c r="I67"/>
      <c r="J67"/>
      <c r="K67"/>
      <c r="L67"/>
      <c r="M67"/>
      <c r="N67"/>
      <c r="XEZ67" s="14"/>
      <c r="XFA67" s="14"/>
      <c r="XFB67" s="14"/>
      <c r="XFC67" s="14"/>
    </row>
    <row r="68" customHeight="1" spans="6:16383">
      <c r="F68"/>
      <c r="G68"/>
      <c r="H68"/>
      <c r="I68"/>
      <c r="J68"/>
      <c r="K68"/>
      <c r="L68"/>
      <c r="M68"/>
      <c r="N68"/>
      <c r="XEZ68" s="14"/>
      <c r="XFA68" s="14"/>
      <c r="XFB68" s="14"/>
      <c r="XFC68" s="14"/>
    </row>
    <row r="69" customHeight="1" spans="6:16383">
      <c r="F69"/>
      <c r="G69"/>
      <c r="H69"/>
      <c r="I69"/>
      <c r="J69"/>
      <c r="K69"/>
      <c r="L69"/>
      <c r="M69"/>
      <c r="N69"/>
      <c r="XEZ69" s="14"/>
      <c r="XFA69" s="14"/>
      <c r="XFB69" s="14"/>
      <c r="XFC69" s="14"/>
    </row>
    <row r="70" customHeight="1" spans="6:16383">
      <c r="F70"/>
      <c r="G70"/>
      <c r="H70"/>
      <c r="I70"/>
      <c r="J70"/>
      <c r="K70"/>
      <c r="L70"/>
      <c r="M70"/>
      <c r="N70"/>
      <c r="XEZ70" s="14"/>
      <c r="XFA70" s="14"/>
      <c r="XFB70" s="14"/>
      <c r="XFC70" s="14"/>
    </row>
    <row r="71" customHeight="1" spans="6:16383">
      <c r="F71"/>
      <c r="G71"/>
      <c r="H71"/>
      <c r="I71"/>
      <c r="J71"/>
      <c r="K71"/>
      <c r="L71"/>
      <c r="M71"/>
      <c r="N71"/>
      <c r="XEZ71" s="14"/>
      <c r="XFA71" s="14"/>
      <c r="XFB71" s="14"/>
      <c r="XFC71" s="14"/>
    </row>
    <row r="72" customHeight="1" spans="6:16383">
      <c r="F72"/>
      <c r="G72"/>
      <c r="H72"/>
      <c r="I72"/>
      <c r="J72"/>
      <c r="K72"/>
      <c r="L72"/>
      <c r="M72"/>
      <c r="N72"/>
      <c r="XEZ72" s="14"/>
      <c r="XFA72" s="14"/>
      <c r="XFB72" s="14"/>
      <c r="XFC72" s="14"/>
    </row>
    <row r="73" customHeight="1" spans="6:16383">
      <c r="F73"/>
      <c r="G73"/>
      <c r="H73"/>
      <c r="I73"/>
      <c r="J73"/>
      <c r="K73"/>
      <c r="L73"/>
      <c r="M73"/>
      <c r="N73"/>
      <c r="XEZ73" s="14"/>
      <c r="XFA73" s="14"/>
      <c r="XFB73" s="14"/>
      <c r="XFC73" s="14"/>
    </row>
    <row r="74" customHeight="1" spans="6:16383">
      <c r="F74"/>
      <c r="G74"/>
      <c r="H74"/>
      <c r="I74"/>
      <c r="J74"/>
      <c r="K74"/>
      <c r="L74"/>
      <c r="M74"/>
      <c r="N74"/>
      <c r="XEZ74" s="14"/>
      <c r="XFA74" s="14"/>
      <c r="XFB74" s="14"/>
      <c r="XFC74" s="14"/>
    </row>
    <row r="75" customHeight="1" spans="6:16383">
      <c r="F75"/>
      <c r="G75"/>
      <c r="H75"/>
      <c r="I75"/>
      <c r="J75"/>
      <c r="K75"/>
      <c r="L75"/>
      <c r="M75"/>
      <c r="N75"/>
      <c r="XEZ75" s="14"/>
      <c r="XFA75" s="14"/>
      <c r="XFB75" s="14"/>
      <c r="XFC75" s="14"/>
    </row>
    <row r="76" customHeight="1" spans="6:16383">
      <c r="F76"/>
      <c r="G76"/>
      <c r="H76"/>
      <c r="I76"/>
      <c r="J76"/>
      <c r="K76"/>
      <c r="L76"/>
      <c r="M76"/>
      <c r="N76"/>
      <c r="XEZ76" s="14"/>
      <c r="XFA76" s="14"/>
      <c r="XFB76" s="14"/>
      <c r="XFC76" s="14"/>
    </row>
    <row r="77" customHeight="1" spans="6:16383">
      <c r="F77"/>
      <c r="G77"/>
      <c r="H77"/>
      <c r="I77"/>
      <c r="J77"/>
      <c r="K77"/>
      <c r="L77"/>
      <c r="M77"/>
      <c r="N77"/>
      <c r="XEZ77" s="14"/>
      <c r="XFA77" s="14"/>
      <c r="XFB77" s="14"/>
      <c r="XFC77" s="14"/>
    </row>
    <row r="78" customHeight="1" spans="6:16383">
      <c r="F78"/>
      <c r="G78"/>
      <c r="H78"/>
      <c r="I78"/>
      <c r="J78"/>
      <c r="K78"/>
      <c r="L78"/>
      <c r="M78"/>
      <c r="N78"/>
      <c r="XFB78" s="14"/>
      <c r="XFC78" s="14"/>
    </row>
    <row r="79" customHeight="1" spans="6:16383">
      <c r="F79"/>
      <c r="G79"/>
      <c r="H79"/>
      <c r="I79"/>
      <c r="J79"/>
      <c r="K79"/>
      <c r="L79"/>
      <c r="M79"/>
      <c r="N79"/>
      <c r="XFB79" s="14"/>
      <c r="XFC79" s="14"/>
    </row>
    <row r="80" customHeight="1" spans="16382:16383">
      <c r="XFB80" s="14"/>
      <c r="XFC80" s="14"/>
    </row>
    <row r="81" customHeight="1" spans="16382:16383">
      <c r="XFB81" s="14"/>
      <c r="XFC81" s="14"/>
    </row>
    <row r="93" customHeight="1" spans="15:15">
      <c r="O93" s="9" t="s">
        <v>53</v>
      </c>
    </row>
  </sheetData>
  <mergeCells count="5">
    <mergeCell ref="A1:D1"/>
    <mergeCell ref="F1:I1"/>
    <mergeCell ref="K1:N1"/>
    <mergeCell ref="A19:D19"/>
    <mergeCell ref="F19:I19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tabSelected="1" workbookViewId="0">
      <selection activeCell="E18" sqref="E18"/>
    </sheetView>
  </sheetViews>
  <sheetFormatPr defaultColWidth="9" defaultRowHeight="20" customHeight="1"/>
  <cols>
    <col min="1" max="1" width="14" customWidth="1"/>
    <col min="3" max="3" width="13.875" customWidth="1"/>
    <col min="4" max="4" width="21.5" customWidth="1"/>
    <col min="6" max="6" width="13" customWidth="1"/>
    <col min="8" max="8" width="16.25" customWidth="1"/>
    <col min="9" max="9" width="20.125" customWidth="1"/>
  </cols>
  <sheetData>
    <row r="1" customHeight="1" spans="1:9">
      <c r="A1" s="1" t="s">
        <v>54</v>
      </c>
      <c r="B1" s="1"/>
      <c r="C1" s="1"/>
      <c r="D1" s="1"/>
      <c r="F1" s="1" t="s">
        <v>55</v>
      </c>
      <c r="G1" s="1"/>
      <c r="H1" s="1"/>
      <c r="I1" s="1"/>
    </row>
    <row r="2" customHeight="1" spans="1:9">
      <c r="A2" s="2" t="s">
        <v>22</v>
      </c>
      <c r="B2" s="2" t="s">
        <v>23</v>
      </c>
      <c r="C2" s="3" t="s">
        <v>24</v>
      </c>
      <c r="D2" s="3" t="s">
        <v>25</v>
      </c>
      <c r="F2" s="2" t="s">
        <v>22</v>
      </c>
      <c r="G2" s="2" t="s">
        <v>23</v>
      </c>
      <c r="H2" s="3" t="s">
        <v>24</v>
      </c>
      <c r="I2" s="3" t="s">
        <v>25</v>
      </c>
    </row>
    <row r="3" customHeight="1" spans="1:9">
      <c r="A3" s="4" t="s">
        <v>26</v>
      </c>
      <c r="B3" s="2" t="s">
        <v>27</v>
      </c>
      <c r="C3" s="2">
        <v>1182.7</v>
      </c>
      <c r="D3" s="2">
        <f>C3/2</f>
        <v>591.35</v>
      </c>
      <c r="F3" s="4" t="s">
        <v>26</v>
      </c>
      <c r="G3" s="2" t="s">
        <v>27</v>
      </c>
      <c r="H3" s="2">
        <v>1182.7</v>
      </c>
      <c r="I3" s="2">
        <f>H3/2</f>
        <v>591.35</v>
      </c>
    </row>
    <row r="4" customHeight="1" spans="1:9">
      <c r="A4" s="4" t="s">
        <v>28</v>
      </c>
      <c r="B4" s="2" t="s">
        <v>29</v>
      </c>
      <c r="C4" s="6">
        <v>567.4</v>
      </c>
      <c r="D4" s="2">
        <f>C4/2</f>
        <v>283.7</v>
      </c>
      <c r="F4" s="4" t="s">
        <v>28</v>
      </c>
      <c r="G4" s="2" t="s">
        <v>29</v>
      </c>
      <c r="H4" s="2">
        <v>596.2</v>
      </c>
      <c r="I4" s="2">
        <f>H4/2</f>
        <v>298.1</v>
      </c>
    </row>
    <row r="5" customHeight="1" spans="1:9">
      <c r="A5" s="4" t="s">
        <v>56</v>
      </c>
      <c r="B5" s="2" t="s">
        <v>29</v>
      </c>
      <c r="C5" s="2" t="s">
        <v>32</v>
      </c>
      <c r="D5" s="2" t="s">
        <v>32</v>
      </c>
      <c r="E5" s="14"/>
      <c r="F5" s="4" t="s">
        <v>56</v>
      </c>
      <c r="G5" s="2" t="s">
        <v>29</v>
      </c>
      <c r="H5" s="2">
        <v>316.6</v>
      </c>
      <c r="I5" s="2">
        <f>H5/2</f>
        <v>158.3</v>
      </c>
    </row>
    <row r="6" customHeight="1" spans="1:9">
      <c r="A6" s="4" t="s">
        <v>30</v>
      </c>
      <c r="B6" s="2" t="s">
        <v>31</v>
      </c>
      <c r="C6" s="2">
        <v>36.8</v>
      </c>
      <c r="D6" s="2" t="s">
        <v>32</v>
      </c>
      <c r="E6" s="14"/>
      <c r="F6" s="4" t="s">
        <v>30</v>
      </c>
      <c r="G6" s="2" t="s">
        <v>31</v>
      </c>
      <c r="H6" s="2">
        <v>36.8</v>
      </c>
      <c r="I6" s="2" t="s">
        <v>32</v>
      </c>
    </row>
    <row r="7" customHeight="1" spans="1:9">
      <c r="A7" s="4" t="s">
        <v>34</v>
      </c>
      <c r="B7" s="2" t="s">
        <v>35</v>
      </c>
      <c r="C7" s="2">
        <v>46.9</v>
      </c>
      <c r="D7" s="2" t="s">
        <v>32</v>
      </c>
      <c r="E7" s="14"/>
      <c r="F7" s="4" t="s">
        <v>34</v>
      </c>
      <c r="G7" s="2" t="s">
        <v>35</v>
      </c>
      <c r="H7" s="2">
        <v>46.9</v>
      </c>
      <c r="I7" s="2" t="s">
        <v>32</v>
      </c>
    </row>
    <row r="8" customHeight="1" spans="1:9">
      <c r="A8" s="4" t="s">
        <v>37</v>
      </c>
      <c r="B8" s="2" t="s">
        <v>38</v>
      </c>
      <c r="C8" s="2">
        <v>27.3</v>
      </c>
      <c r="D8" s="2" t="s">
        <v>32</v>
      </c>
      <c r="E8" s="14"/>
      <c r="F8" s="4" t="s">
        <v>37</v>
      </c>
      <c r="G8" s="2" t="s">
        <v>38</v>
      </c>
      <c r="H8" s="2">
        <v>27.3</v>
      </c>
      <c r="I8" s="2" t="s">
        <v>32</v>
      </c>
    </row>
    <row r="9" customHeight="1" spans="1:9">
      <c r="A9" s="4" t="s">
        <v>42</v>
      </c>
      <c r="B9" s="2" t="s">
        <v>38</v>
      </c>
      <c r="C9" s="2">
        <v>22.5</v>
      </c>
      <c r="D9" s="2" t="s">
        <v>32</v>
      </c>
      <c r="E9" s="14"/>
      <c r="F9" s="4" t="s">
        <v>42</v>
      </c>
      <c r="G9" s="2" t="s">
        <v>38</v>
      </c>
      <c r="H9" s="2">
        <v>22.5</v>
      </c>
      <c r="I9" s="2" t="s">
        <v>32</v>
      </c>
    </row>
    <row r="10" customHeight="1" spans="1:9">
      <c r="A10" s="4" t="s">
        <v>41</v>
      </c>
      <c r="B10" s="2" t="s">
        <v>38</v>
      </c>
      <c r="C10" s="2">
        <v>47.8</v>
      </c>
      <c r="D10" s="2" t="s">
        <v>32</v>
      </c>
      <c r="E10" s="14"/>
      <c r="F10" s="4" t="s">
        <v>41</v>
      </c>
      <c r="G10" s="2" t="s">
        <v>38</v>
      </c>
      <c r="H10" s="2">
        <v>47.8</v>
      </c>
      <c r="I10" s="2" t="s">
        <v>32</v>
      </c>
    </row>
    <row r="11" customHeight="1" spans="1:9">
      <c r="A11" s="4" t="s">
        <v>43</v>
      </c>
      <c r="B11" s="2" t="s">
        <v>38</v>
      </c>
      <c r="C11" s="2">
        <v>16.5</v>
      </c>
      <c r="D11" s="2" t="s">
        <v>32</v>
      </c>
      <c r="E11" s="14"/>
      <c r="F11" s="4" t="s">
        <v>43</v>
      </c>
      <c r="G11" s="2" t="s">
        <v>38</v>
      </c>
      <c r="H11" s="2">
        <v>16.5</v>
      </c>
      <c r="I11" s="2" t="s">
        <v>32</v>
      </c>
    </row>
    <row r="12" customHeight="1" spans="1:9">
      <c r="A12" s="4" t="s">
        <v>44</v>
      </c>
      <c r="B12" s="2" t="s">
        <v>45</v>
      </c>
      <c r="C12" s="2">
        <v>8.6</v>
      </c>
      <c r="D12" s="2" t="s">
        <v>32</v>
      </c>
      <c r="E12" s="14"/>
      <c r="F12" s="4" t="s">
        <v>44</v>
      </c>
      <c r="G12" s="2" t="s">
        <v>45</v>
      </c>
      <c r="H12" s="2">
        <v>8.6</v>
      </c>
      <c r="I12" s="2" t="s">
        <v>32</v>
      </c>
    </row>
    <row r="13" customHeight="1" spans="1:9">
      <c r="A13" s="4" t="s">
        <v>46</v>
      </c>
      <c r="B13" s="2" t="s">
        <v>29</v>
      </c>
      <c r="C13" s="2">
        <v>28.3</v>
      </c>
      <c r="D13" s="2" t="s">
        <v>32</v>
      </c>
      <c r="E13" s="14"/>
      <c r="F13" s="4" t="s">
        <v>46</v>
      </c>
      <c r="G13" s="2" t="s">
        <v>29</v>
      </c>
      <c r="H13" s="2">
        <v>28.3</v>
      </c>
      <c r="I13" s="2" t="s">
        <v>32</v>
      </c>
    </row>
    <row r="14" customHeight="1" spans="1:9">
      <c r="A14" s="4" t="s">
        <v>48</v>
      </c>
      <c r="B14" s="2" t="s">
        <v>38</v>
      </c>
      <c r="C14" s="2">
        <v>59.6</v>
      </c>
      <c r="D14" s="2" t="s">
        <v>32</v>
      </c>
      <c r="E14" s="14"/>
      <c r="F14" s="4" t="s">
        <v>48</v>
      </c>
      <c r="G14" s="2" t="s">
        <v>38</v>
      </c>
      <c r="H14" s="2">
        <v>59.6</v>
      </c>
      <c r="I14" s="2" t="s">
        <v>32</v>
      </c>
    </row>
    <row r="15" customHeight="1" spans="1:9">
      <c r="A15" s="4" t="s">
        <v>57</v>
      </c>
      <c r="B15" s="2" t="s">
        <v>45</v>
      </c>
      <c r="C15" s="2">
        <v>18.5</v>
      </c>
      <c r="D15" s="2" t="s">
        <v>32</v>
      </c>
      <c r="E15" s="14"/>
      <c r="F15" s="4" t="s">
        <v>57</v>
      </c>
      <c r="G15" s="2" t="s">
        <v>45</v>
      </c>
      <c r="H15" s="2">
        <v>18.5</v>
      </c>
      <c r="I15" s="2" t="s">
        <v>32</v>
      </c>
    </row>
    <row r="16" customHeight="1" spans="1:9">
      <c r="A16" s="4" t="s">
        <v>49</v>
      </c>
      <c r="B16" s="2" t="s">
        <v>38</v>
      </c>
      <c r="C16" s="2">
        <v>19.4</v>
      </c>
      <c r="D16" s="2" t="s">
        <v>32</v>
      </c>
      <c r="E16" s="14"/>
      <c r="F16" s="4" t="s">
        <v>49</v>
      </c>
      <c r="G16" s="2" t="s">
        <v>38</v>
      </c>
      <c r="H16" s="2">
        <v>19.4</v>
      </c>
      <c r="I16" s="2" t="s">
        <v>32</v>
      </c>
    </row>
    <row r="17" customHeight="1" spans="1:9">
      <c r="A17" s="4" t="s">
        <v>50</v>
      </c>
      <c r="B17" s="2" t="s">
        <v>38</v>
      </c>
      <c r="C17" s="2">
        <v>22</v>
      </c>
      <c r="D17" s="2" t="s">
        <v>32</v>
      </c>
      <c r="E17" s="14"/>
      <c r="F17" s="4" t="s">
        <v>50</v>
      </c>
      <c r="G17" s="2" t="s">
        <v>38</v>
      </c>
      <c r="H17" s="2">
        <v>22</v>
      </c>
      <c r="I17" s="2" t="s">
        <v>32</v>
      </c>
    </row>
    <row r="19" customHeight="1" spans="1:9">
      <c r="A19" s="1" t="s">
        <v>58</v>
      </c>
      <c r="B19" s="1"/>
      <c r="C19" s="1"/>
      <c r="D19" s="1"/>
      <c r="F19" s="1" t="s">
        <v>59</v>
      </c>
      <c r="G19" s="1"/>
      <c r="H19" s="1"/>
      <c r="I19" s="1"/>
    </row>
    <row r="20" customHeight="1" spans="1:9">
      <c r="A20" s="2" t="s">
        <v>22</v>
      </c>
      <c r="B20" s="2" t="s">
        <v>23</v>
      </c>
      <c r="C20" s="3" t="s">
        <v>24</v>
      </c>
      <c r="D20" s="3" t="s">
        <v>25</v>
      </c>
      <c r="F20" s="2" t="s">
        <v>22</v>
      </c>
      <c r="G20" s="2" t="s">
        <v>23</v>
      </c>
      <c r="H20" s="3" t="s">
        <v>24</v>
      </c>
      <c r="I20" s="3" t="s">
        <v>25</v>
      </c>
    </row>
    <row r="21" customHeight="1" spans="1:9">
      <c r="A21" s="4" t="s">
        <v>26</v>
      </c>
      <c r="B21" s="2" t="s">
        <v>27</v>
      </c>
      <c r="C21" s="2">
        <v>1182.7</v>
      </c>
      <c r="D21" s="2">
        <f>C21/2</f>
        <v>591.35</v>
      </c>
      <c r="F21" s="4" t="s">
        <v>26</v>
      </c>
      <c r="G21" s="2" t="s">
        <v>27</v>
      </c>
      <c r="H21" s="2">
        <v>1369.3</v>
      </c>
      <c r="I21" s="2">
        <f>H21/2</f>
        <v>684.65</v>
      </c>
    </row>
    <row r="22" customHeight="1" spans="1:9">
      <c r="A22" s="4" t="s">
        <v>28</v>
      </c>
      <c r="B22" s="2" t="s">
        <v>29</v>
      </c>
      <c r="C22" s="2">
        <v>686.8</v>
      </c>
      <c r="D22" s="2">
        <f>C22/2</f>
        <v>343.4</v>
      </c>
      <c r="F22" s="4" t="s">
        <v>28</v>
      </c>
      <c r="G22" s="2" t="s">
        <v>29</v>
      </c>
      <c r="H22" s="2">
        <v>686.8</v>
      </c>
      <c r="I22" s="2">
        <f>H22/2</f>
        <v>343.4</v>
      </c>
    </row>
    <row r="23" customHeight="1" spans="1:9">
      <c r="A23" s="4" t="s">
        <v>56</v>
      </c>
      <c r="B23" s="2" t="s">
        <v>29</v>
      </c>
      <c r="C23" s="2" t="s">
        <v>32</v>
      </c>
      <c r="D23" s="2" t="s">
        <v>32</v>
      </c>
      <c r="E23" s="14"/>
      <c r="F23" s="4" t="s">
        <v>56</v>
      </c>
      <c r="G23" s="2" t="s">
        <v>29</v>
      </c>
      <c r="H23" s="2" t="s">
        <v>32</v>
      </c>
      <c r="I23" s="2" t="s">
        <v>32</v>
      </c>
    </row>
    <row r="24" customHeight="1" spans="1:9">
      <c r="A24" s="4" t="s">
        <v>30</v>
      </c>
      <c r="B24" s="2" t="s">
        <v>31</v>
      </c>
      <c r="C24" s="2">
        <v>36.8</v>
      </c>
      <c r="D24" s="2" t="s">
        <v>32</v>
      </c>
      <c r="E24" s="14"/>
      <c r="F24" s="4" t="s">
        <v>30</v>
      </c>
      <c r="G24" s="2" t="s">
        <v>31</v>
      </c>
      <c r="H24" s="2">
        <v>36.8</v>
      </c>
      <c r="I24" s="2" t="s">
        <v>32</v>
      </c>
    </row>
    <row r="25" customHeight="1" spans="1:9">
      <c r="A25" s="4" t="s">
        <v>34</v>
      </c>
      <c r="B25" s="2" t="s">
        <v>35</v>
      </c>
      <c r="C25" s="2">
        <v>46.9</v>
      </c>
      <c r="D25" s="2" t="s">
        <v>32</v>
      </c>
      <c r="E25" s="14"/>
      <c r="F25" s="4" t="s">
        <v>34</v>
      </c>
      <c r="G25" s="2" t="s">
        <v>35</v>
      </c>
      <c r="H25" s="2">
        <v>46.9</v>
      </c>
      <c r="I25" s="2" t="s">
        <v>32</v>
      </c>
    </row>
    <row r="26" customHeight="1" spans="1:9">
      <c r="A26" s="4" t="s">
        <v>37</v>
      </c>
      <c r="B26" s="2" t="s">
        <v>38</v>
      </c>
      <c r="C26" s="2">
        <v>27.3</v>
      </c>
      <c r="D26" s="2" t="s">
        <v>32</v>
      </c>
      <c r="E26" s="14"/>
      <c r="F26" s="4" t="s">
        <v>37</v>
      </c>
      <c r="G26" s="2" t="s">
        <v>38</v>
      </c>
      <c r="H26" s="2">
        <v>27.3</v>
      </c>
      <c r="I26" s="2" t="s">
        <v>32</v>
      </c>
    </row>
    <row r="27" customHeight="1" spans="1:9">
      <c r="A27" s="4" t="s">
        <v>42</v>
      </c>
      <c r="B27" s="2" t="s">
        <v>38</v>
      </c>
      <c r="C27" s="2">
        <v>22.5</v>
      </c>
      <c r="D27" s="2" t="s">
        <v>32</v>
      </c>
      <c r="E27" s="14"/>
      <c r="F27" s="4" t="s">
        <v>42</v>
      </c>
      <c r="G27" s="2" t="s">
        <v>38</v>
      </c>
      <c r="H27" s="2">
        <v>22.5</v>
      </c>
      <c r="I27" s="2" t="s">
        <v>32</v>
      </c>
    </row>
    <row r="28" customHeight="1" spans="1:9">
      <c r="A28" s="4" t="s">
        <v>41</v>
      </c>
      <c r="B28" s="2" t="s">
        <v>38</v>
      </c>
      <c r="C28" s="2">
        <v>47.8</v>
      </c>
      <c r="D28" s="2" t="s">
        <v>32</v>
      </c>
      <c r="E28" s="14"/>
      <c r="F28" s="4" t="s">
        <v>41</v>
      </c>
      <c r="G28" s="2" t="s">
        <v>38</v>
      </c>
      <c r="H28" s="2">
        <v>47.8</v>
      </c>
      <c r="I28" s="2" t="s">
        <v>32</v>
      </c>
    </row>
    <row r="29" customHeight="1" spans="1:9">
      <c r="A29" s="4" t="s">
        <v>43</v>
      </c>
      <c r="B29" s="2" t="s">
        <v>38</v>
      </c>
      <c r="C29" s="2">
        <v>16.5</v>
      </c>
      <c r="D29" s="2" t="s">
        <v>32</v>
      </c>
      <c r="E29" s="14"/>
      <c r="F29" s="4" t="s">
        <v>43</v>
      </c>
      <c r="G29" s="2" t="s">
        <v>38</v>
      </c>
      <c r="H29" s="2">
        <v>16.5</v>
      </c>
      <c r="I29" s="2" t="s">
        <v>32</v>
      </c>
    </row>
    <row r="30" customHeight="1" spans="1:9">
      <c r="A30" s="4" t="s">
        <v>44</v>
      </c>
      <c r="B30" s="2" t="s">
        <v>45</v>
      </c>
      <c r="C30" s="2">
        <v>8.6</v>
      </c>
      <c r="D30" s="2" t="s">
        <v>32</v>
      </c>
      <c r="E30" s="14"/>
      <c r="F30" s="4" t="s">
        <v>44</v>
      </c>
      <c r="G30" s="2" t="s">
        <v>45</v>
      </c>
      <c r="H30" s="2">
        <v>7.6</v>
      </c>
      <c r="I30" s="2" t="s">
        <v>32</v>
      </c>
    </row>
    <row r="31" customHeight="1" spans="1:9">
      <c r="A31" s="4" t="s">
        <v>46</v>
      </c>
      <c r="B31" s="2" t="s">
        <v>29</v>
      </c>
      <c r="C31" s="2">
        <v>28.3</v>
      </c>
      <c r="D31" s="2" t="s">
        <v>32</v>
      </c>
      <c r="E31" s="14"/>
      <c r="F31" s="4" t="s">
        <v>46</v>
      </c>
      <c r="G31" s="2" t="s">
        <v>29</v>
      </c>
      <c r="H31" s="2">
        <v>28.3</v>
      </c>
      <c r="I31" s="2" t="s">
        <v>32</v>
      </c>
    </row>
    <row r="32" customHeight="1" spans="1:9">
      <c r="A32" s="4" t="s">
        <v>48</v>
      </c>
      <c r="B32" s="2" t="s">
        <v>38</v>
      </c>
      <c r="C32" s="2">
        <v>59.6</v>
      </c>
      <c r="D32" s="2" t="s">
        <v>32</v>
      </c>
      <c r="E32" s="14"/>
      <c r="F32" s="4" t="s">
        <v>48</v>
      </c>
      <c r="G32" s="2" t="s">
        <v>38</v>
      </c>
      <c r="H32" s="2">
        <v>79.8</v>
      </c>
      <c r="I32" s="2" t="s">
        <v>32</v>
      </c>
    </row>
    <row r="33" customHeight="1" spans="1:9">
      <c r="A33" s="4" t="s">
        <v>57</v>
      </c>
      <c r="B33" s="2" t="s">
        <v>45</v>
      </c>
      <c r="C33" s="2">
        <v>18.5</v>
      </c>
      <c r="D33" s="2" t="s">
        <v>32</v>
      </c>
      <c r="E33" s="14"/>
      <c r="F33" s="4" t="s">
        <v>57</v>
      </c>
      <c r="G33" s="2" t="s">
        <v>45</v>
      </c>
      <c r="H33" s="2">
        <v>18.5</v>
      </c>
      <c r="I33" s="2" t="s">
        <v>32</v>
      </c>
    </row>
    <row r="34" customHeight="1" spans="1:9">
      <c r="A34" s="4" t="s">
        <v>49</v>
      </c>
      <c r="B34" s="2" t="s">
        <v>38</v>
      </c>
      <c r="C34" s="2">
        <v>19.4</v>
      </c>
      <c r="D34" s="2" t="s">
        <v>32</v>
      </c>
      <c r="E34" s="14"/>
      <c r="F34" s="4" t="s">
        <v>49</v>
      </c>
      <c r="G34" s="2" t="s">
        <v>38</v>
      </c>
      <c r="H34" s="2">
        <v>19.4</v>
      </c>
      <c r="I34" s="2" t="s">
        <v>32</v>
      </c>
    </row>
    <row r="35" customHeight="1" spans="1:9">
      <c r="A35" s="4" t="s">
        <v>50</v>
      </c>
      <c r="B35" s="2" t="s">
        <v>38</v>
      </c>
      <c r="C35" s="2">
        <v>22</v>
      </c>
      <c r="D35" s="2" t="s">
        <v>32</v>
      </c>
      <c r="E35" s="14"/>
      <c r="F35" s="4" t="s">
        <v>50</v>
      </c>
      <c r="G35" s="2" t="s">
        <v>38</v>
      </c>
      <c r="H35" s="2">
        <v>22</v>
      </c>
      <c r="I35" s="2" t="s">
        <v>32</v>
      </c>
    </row>
  </sheetData>
  <mergeCells count="4">
    <mergeCell ref="A1:D1"/>
    <mergeCell ref="F1:I1"/>
    <mergeCell ref="A19:D19"/>
    <mergeCell ref="F19:I19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9"/>
  <sheetViews>
    <sheetView workbookViewId="0">
      <selection activeCell="C23" sqref="C23"/>
    </sheetView>
  </sheetViews>
  <sheetFormatPr defaultColWidth="9" defaultRowHeight="14.25"/>
  <cols>
    <col min="1" max="1" width="17" customWidth="1"/>
    <col min="3" max="3" width="14.625" customWidth="1"/>
    <col min="4" max="4" width="18.875" customWidth="1"/>
    <col min="6" max="6" width="16.75" customWidth="1"/>
    <col min="8" max="8" width="14.125" customWidth="1"/>
    <col min="9" max="9" width="20" customWidth="1"/>
  </cols>
  <sheetData>
    <row r="1" ht="20.1" customHeight="1" spans="1:16379">
      <c r="A1" s="1" t="s">
        <v>60</v>
      </c>
      <c r="B1" s="1"/>
      <c r="C1" s="1"/>
      <c r="D1" s="1"/>
      <c r="F1" s="1" t="s">
        <v>61</v>
      </c>
      <c r="G1" s="1"/>
      <c r="H1" s="1"/>
      <c r="I1" s="1"/>
      <c r="XEY1" s="14"/>
    </row>
    <row r="2" ht="20.1" customHeight="1" spans="1:16379">
      <c r="A2" s="2" t="s">
        <v>22</v>
      </c>
      <c r="B2" s="2" t="s">
        <v>23</v>
      </c>
      <c r="C2" s="3" t="s">
        <v>24</v>
      </c>
      <c r="D2" s="3" t="s">
        <v>25</v>
      </c>
      <c r="F2" s="2" t="s">
        <v>22</v>
      </c>
      <c r="G2" s="2" t="s">
        <v>23</v>
      </c>
      <c r="H2" s="10" t="s">
        <v>24</v>
      </c>
      <c r="I2" s="10" t="s">
        <v>25</v>
      </c>
      <c r="XEY2" s="14"/>
    </row>
    <row r="3" ht="20.1" customHeight="1" spans="1:16379">
      <c r="A3" s="4" t="s">
        <v>26</v>
      </c>
      <c r="B3" s="2" t="s">
        <v>27</v>
      </c>
      <c r="C3" s="2">
        <v>1182.7</v>
      </c>
      <c r="D3" s="2">
        <f>C3/2</f>
        <v>591.35</v>
      </c>
      <c r="F3" s="4" t="s">
        <v>26</v>
      </c>
      <c r="G3" s="2" t="s">
        <v>27</v>
      </c>
      <c r="H3" s="2">
        <v>1182.7</v>
      </c>
      <c r="I3" s="2">
        <f>H3/2</f>
        <v>591.35</v>
      </c>
      <c r="XEY3" s="14"/>
    </row>
    <row r="4" ht="20.1" customHeight="1" spans="1:16379">
      <c r="A4" s="4" t="s">
        <v>28</v>
      </c>
      <c r="B4" s="2" t="s">
        <v>29</v>
      </c>
      <c r="C4" s="2">
        <v>756.6</v>
      </c>
      <c r="D4" s="2">
        <f>C4/2</f>
        <v>378.3</v>
      </c>
      <c r="F4" s="4" t="s">
        <v>28</v>
      </c>
      <c r="G4" s="2" t="s">
        <v>29</v>
      </c>
      <c r="H4" s="2">
        <v>768.4</v>
      </c>
      <c r="I4" s="2">
        <f>H4/2</f>
        <v>384.2</v>
      </c>
      <c r="XEY4" s="14"/>
    </row>
    <row r="5" ht="20.1" customHeight="1" spans="1:16379">
      <c r="A5" s="4" t="s">
        <v>62</v>
      </c>
      <c r="B5" s="2" t="s">
        <v>38</v>
      </c>
      <c r="C5" s="6">
        <v>49.6</v>
      </c>
      <c r="D5" s="2" t="s">
        <v>32</v>
      </c>
      <c r="F5" s="4" t="s">
        <v>63</v>
      </c>
      <c r="G5" s="2" t="s">
        <v>38</v>
      </c>
      <c r="H5" s="6">
        <v>49.6</v>
      </c>
      <c r="I5" s="2" t="s">
        <v>32</v>
      </c>
      <c r="XEY5" s="14"/>
    </row>
    <row r="6" ht="20.1" customHeight="1" spans="1:16379">
      <c r="A6" s="4" t="s">
        <v>36</v>
      </c>
      <c r="B6" s="2" t="s">
        <v>31</v>
      </c>
      <c r="C6" s="2">
        <v>39.5</v>
      </c>
      <c r="D6" s="2" t="s">
        <v>32</v>
      </c>
      <c r="F6" s="4" t="s">
        <v>36</v>
      </c>
      <c r="G6" s="2" t="s">
        <v>31</v>
      </c>
      <c r="H6" s="2">
        <v>39.5</v>
      </c>
      <c r="I6" s="2" t="s">
        <v>32</v>
      </c>
      <c r="XEY6" s="14"/>
    </row>
    <row r="7" ht="20.1" customHeight="1" spans="1:16379">
      <c r="A7" s="4" t="s">
        <v>34</v>
      </c>
      <c r="B7" s="2" t="s">
        <v>35</v>
      </c>
      <c r="C7" s="2">
        <v>58.5</v>
      </c>
      <c r="D7" s="2" t="s">
        <v>32</v>
      </c>
      <c r="F7" s="4" t="s">
        <v>34</v>
      </c>
      <c r="G7" s="2" t="s">
        <v>35</v>
      </c>
      <c r="H7" s="2">
        <v>58.5</v>
      </c>
      <c r="I7" s="2" t="s">
        <v>32</v>
      </c>
      <c r="XEY7" s="14"/>
    </row>
    <row r="8" ht="20.1" customHeight="1" spans="1:16379">
      <c r="A8" s="4" t="s">
        <v>37</v>
      </c>
      <c r="B8" s="2" t="s">
        <v>38</v>
      </c>
      <c r="C8" s="2">
        <v>21.4</v>
      </c>
      <c r="D8" s="2" t="s">
        <v>32</v>
      </c>
      <c r="F8" s="4" t="s">
        <v>37</v>
      </c>
      <c r="G8" s="2" t="s">
        <v>38</v>
      </c>
      <c r="H8" s="2">
        <v>21.4</v>
      </c>
      <c r="I8" s="2" t="s">
        <v>32</v>
      </c>
      <c r="XEY8" s="14"/>
    </row>
    <row r="9" ht="20.1" customHeight="1" spans="1:16379">
      <c r="A9" s="4" t="s">
        <v>39</v>
      </c>
      <c r="B9" s="2" t="s">
        <v>38</v>
      </c>
      <c r="C9" s="2">
        <v>18.8</v>
      </c>
      <c r="D9" s="2"/>
      <c r="F9" s="4" t="s">
        <v>39</v>
      </c>
      <c r="G9" s="2" t="s">
        <v>38</v>
      </c>
      <c r="H9" s="2">
        <v>18.8</v>
      </c>
      <c r="I9" s="2"/>
      <c r="XEY9" s="14"/>
    </row>
    <row r="10" ht="20.1" customHeight="1" spans="1:16379">
      <c r="A10" s="4" t="s">
        <v>42</v>
      </c>
      <c r="B10" s="2" t="s">
        <v>38</v>
      </c>
      <c r="C10" s="2">
        <v>29.6</v>
      </c>
      <c r="D10" s="2" t="s">
        <v>32</v>
      </c>
      <c r="F10" s="4" t="s">
        <v>42</v>
      </c>
      <c r="G10" s="2" t="s">
        <v>38</v>
      </c>
      <c r="H10" s="2">
        <v>29.6</v>
      </c>
      <c r="I10" s="2" t="s">
        <v>32</v>
      </c>
      <c r="XEY10" s="14"/>
    </row>
    <row r="11" ht="20.1" customHeight="1" spans="1:16379">
      <c r="A11" s="4" t="s">
        <v>41</v>
      </c>
      <c r="B11" s="2" t="s">
        <v>38</v>
      </c>
      <c r="C11" s="2">
        <v>47.8</v>
      </c>
      <c r="D11" s="2" t="s">
        <v>32</v>
      </c>
      <c r="F11" s="4" t="s">
        <v>41</v>
      </c>
      <c r="G11" s="2" t="s">
        <v>38</v>
      </c>
      <c r="H11" s="2">
        <v>47.8</v>
      </c>
      <c r="I11" s="2" t="s">
        <v>32</v>
      </c>
      <c r="XEY11" s="14"/>
    </row>
    <row r="12" ht="20.1" customHeight="1" spans="1:16379">
      <c r="A12" s="4" t="s">
        <v>43</v>
      </c>
      <c r="B12" s="2" t="s">
        <v>38</v>
      </c>
      <c r="C12" s="2">
        <v>16.5</v>
      </c>
      <c r="D12" s="2" t="s">
        <v>32</v>
      </c>
      <c r="F12" s="4" t="s">
        <v>43</v>
      </c>
      <c r="G12" s="2" t="s">
        <v>38</v>
      </c>
      <c r="H12" s="2">
        <v>16.5</v>
      </c>
      <c r="I12" s="2" t="s">
        <v>32</v>
      </c>
      <c r="XEY12" s="14"/>
    </row>
    <row r="13" ht="20.1" customHeight="1" spans="1:16379">
      <c r="A13" s="4" t="s">
        <v>44</v>
      </c>
      <c r="B13" s="2" t="s">
        <v>45</v>
      </c>
      <c r="C13" s="2">
        <v>8.6</v>
      </c>
      <c r="D13" s="2" t="s">
        <v>32</v>
      </c>
      <c r="F13" s="4" t="s">
        <v>44</v>
      </c>
      <c r="G13" s="2" t="s">
        <v>45</v>
      </c>
      <c r="H13" s="2">
        <v>8.6</v>
      </c>
      <c r="I13" s="2" t="s">
        <v>32</v>
      </c>
      <c r="XEY13" s="14"/>
    </row>
    <row r="14" ht="20.1" customHeight="1" spans="1:16379">
      <c r="A14" s="4" t="s">
        <v>46</v>
      </c>
      <c r="B14" s="2" t="s">
        <v>29</v>
      </c>
      <c r="C14" s="2">
        <v>28.3</v>
      </c>
      <c r="D14" s="2" t="s">
        <v>32</v>
      </c>
      <c r="F14" s="4" t="s">
        <v>46</v>
      </c>
      <c r="G14" s="2" t="s">
        <v>29</v>
      </c>
      <c r="H14" s="2">
        <v>28.3</v>
      </c>
      <c r="I14" s="2" t="s">
        <v>32</v>
      </c>
      <c r="XEY14" s="14"/>
    </row>
    <row r="15" ht="20.1" customHeight="1" spans="1:16379">
      <c r="A15" s="4" t="s">
        <v>47</v>
      </c>
      <c r="B15" s="2" t="s">
        <v>38</v>
      </c>
      <c r="C15" s="11">
        <v>102.5</v>
      </c>
      <c r="D15" s="2" t="s">
        <v>32</v>
      </c>
      <c r="F15" s="4" t="s">
        <v>47</v>
      </c>
      <c r="G15" s="2" t="s">
        <v>38</v>
      </c>
      <c r="H15" s="11">
        <v>102.5</v>
      </c>
      <c r="I15" s="2" t="s">
        <v>32</v>
      </c>
      <c r="XEY15" s="14"/>
    </row>
    <row r="16" ht="20.1" customHeight="1" spans="1:16379">
      <c r="A16" s="4" t="s">
        <v>48</v>
      </c>
      <c r="B16" s="2" t="s">
        <v>38</v>
      </c>
      <c r="C16" s="2">
        <v>59.6</v>
      </c>
      <c r="D16" s="2" t="s">
        <v>32</v>
      </c>
      <c r="F16" s="4" t="s">
        <v>48</v>
      </c>
      <c r="G16" s="2" t="s">
        <v>38</v>
      </c>
      <c r="H16" s="2">
        <v>59.6</v>
      </c>
      <c r="I16" s="2" t="s">
        <v>32</v>
      </c>
      <c r="XEY16" s="14"/>
    </row>
    <row r="17" ht="20.1" customHeight="1" spans="1:16379">
      <c r="A17" s="4" t="s">
        <v>57</v>
      </c>
      <c r="B17" s="2" t="s">
        <v>45</v>
      </c>
      <c r="C17" s="2">
        <v>18.5</v>
      </c>
      <c r="D17" s="2" t="s">
        <v>32</v>
      </c>
      <c r="F17" s="4" t="s">
        <v>57</v>
      </c>
      <c r="G17" s="2" t="s">
        <v>45</v>
      </c>
      <c r="H17" s="2">
        <v>18.5</v>
      </c>
      <c r="I17" s="2" t="s">
        <v>32</v>
      </c>
      <c r="K17" s="12"/>
      <c r="L17" s="12"/>
      <c r="M17" s="12"/>
      <c r="N17" s="12"/>
      <c r="O17" s="13"/>
      <c r="XEY17" s="14"/>
    </row>
    <row r="18" ht="20.1" customHeight="1" spans="1:16379">
      <c r="A18" s="4" t="s">
        <v>49</v>
      </c>
      <c r="B18" s="2" t="s">
        <v>38</v>
      </c>
      <c r="C18" s="2">
        <v>19.4</v>
      </c>
      <c r="D18" s="2" t="s">
        <v>32</v>
      </c>
      <c r="F18" s="4" t="s">
        <v>49</v>
      </c>
      <c r="G18" s="2" t="s">
        <v>38</v>
      </c>
      <c r="H18" s="2">
        <v>36.8</v>
      </c>
      <c r="I18" s="2" t="s">
        <v>32</v>
      </c>
      <c r="K18" s="12"/>
      <c r="L18" s="12"/>
      <c r="M18" s="12"/>
      <c r="N18" s="12"/>
      <c r="O18" s="13"/>
      <c r="XEY18" s="14"/>
    </row>
    <row r="19" ht="20.1" customHeight="1" spans="1:16379">
      <c r="A19" s="4" t="s">
        <v>50</v>
      </c>
      <c r="B19" s="2" t="s">
        <v>38</v>
      </c>
      <c r="C19" s="2">
        <v>25</v>
      </c>
      <c r="D19" s="2" t="s">
        <v>32</v>
      </c>
      <c r="F19" s="4" t="s">
        <v>50</v>
      </c>
      <c r="G19" s="2" t="s">
        <v>38</v>
      </c>
      <c r="H19" s="2">
        <v>25</v>
      </c>
      <c r="I19" s="2" t="s">
        <v>32</v>
      </c>
      <c r="K19" s="12"/>
      <c r="L19" s="12"/>
      <c r="M19" s="12"/>
      <c r="N19" s="12"/>
      <c r="O19" s="13"/>
      <c r="XEY19" s="14"/>
    </row>
  </sheetData>
  <mergeCells count="2">
    <mergeCell ref="A1:D1"/>
    <mergeCell ref="F1:I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F1" sqref="F1:I1"/>
    </sheetView>
  </sheetViews>
  <sheetFormatPr defaultColWidth="9" defaultRowHeight="20" customHeight="1"/>
  <cols>
    <col min="1" max="1" width="16.375" customWidth="1"/>
    <col min="3" max="3" width="15.25" customWidth="1"/>
    <col min="4" max="4" width="20.5" customWidth="1"/>
    <col min="6" max="6" width="16.5" customWidth="1"/>
    <col min="8" max="8" width="14.125" customWidth="1"/>
    <col min="9" max="9" width="21.375" customWidth="1"/>
  </cols>
  <sheetData>
    <row r="1" customHeight="1" spans="1:9">
      <c r="A1" s="1" t="s">
        <v>64</v>
      </c>
      <c r="B1" s="1"/>
      <c r="C1" s="1"/>
      <c r="D1" s="1"/>
      <c r="F1" s="1" t="s">
        <v>65</v>
      </c>
      <c r="G1" s="1"/>
      <c r="H1" s="1"/>
      <c r="I1" s="1"/>
    </row>
    <row r="2" customHeight="1" spans="1:9">
      <c r="A2" s="2" t="s">
        <v>22</v>
      </c>
      <c r="B2" s="2" t="s">
        <v>23</v>
      </c>
      <c r="C2" s="3" t="s">
        <v>24</v>
      </c>
      <c r="D2" s="3" t="s">
        <v>25</v>
      </c>
      <c r="F2" s="2" t="s">
        <v>22</v>
      </c>
      <c r="G2" s="2" t="s">
        <v>23</v>
      </c>
      <c r="H2" s="3" t="s">
        <v>24</v>
      </c>
      <c r="I2" s="3" t="s">
        <v>25</v>
      </c>
    </row>
    <row r="3" customHeight="1" spans="1:9">
      <c r="A3" s="4" t="s">
        <v>26</v>
      </c>
      <c r="B3" s="2" t="s">
        <v>27</v>
      </c>
      <c r="C3" s="2">
        <v>1648.6</v>
      </c>
      <c r="D3" s="2">
        <f>C3/2</f>
        <v>824.3</v>
      </c>
      <c r="F3" s="4" t="s">
        <v>26</v>
      </c>
      <c r="G3" s="2" t="s">
        <v>27</v>
      </c>
      <c r="H3" s="2">
        <v>1648.6</v>
      </c>
      <c r="I3" s="2">
        <f t="shared" ref="I3:I7" si="0">H3/2</f>
        <v>824.3</v>
      </c>
    </row>
    <row r="4" customHeight="1" spans="1:9">
      <c r="A4" s="4" t="s">
        <v>56</v>
      </c>
      <c r="B4" s="2" t="s">
        <v>29</v>
      </c>
      <c r="C4" s="2">
        <v>383.2</v>
      </c>
      <c r="D4" s="2">
        <f>C4/2</f>
        <v>191.6</v>
      </c>
      <c r="F4" s="4" t="s">
        <v>28</v>
      </c>
      <c r="G4" s="2" t="s">
        <v>29</v>
      </c>
      <c r="H4" s="2">
        <v>284.5</v>
      </c>
      <c r="I4" s="2">
        <f t="shared" si="0"/>
        <v>142.25</v>
      </c>
    </row>
    <row r="5" customHeight="1" spans="1:9">
      <c r="A5" s="4" t="s">
        <v>66</v>
      </c>
      <c r="B5" s="2" t="s">
        <v>29</v>
      </c>
      <c r="C5" s="2">
        <v>462.6</v>
      </c>
      <c r="D5" s="2">
        <f>C5/2</f>
        <v>231.3</v>
      </c>
      <c r="F5" s="4" t="s">
        <v>67</v>
      </c>
      <c r="G5" s="2" t="s">
        <v>29</v>
      </c>
      <c r="H5" s="2">
        <v>646.2</v>
      </c>
      <c r="I5" s="2">
        <f t="shared" si="0"/>
        <v>323.1</v>
      </c>
    </row>
    <row r="6" customHeight="1" spans="1:9">
      <c r="A6" s="4" t="s">
        <v>68</v>
      </c>
      <c r="B6" s="2" t="s">
        <v>31</v>
      </c>
      <c r="C6" s="2">
        <v>49.5</v>
      </c>
      <c r="D6" s="2" t="s">
        <v>32</v>
      </c>
      <c r="F6" s="4" t="s">
        <v>66</v>
      </c>
      <c r="G6" s="2" t="s">
        <v>29</v>
      </c>
      <c r="H6" s="2">
        <v>462.6</v>
      </c>
      <c r="I6" s="2">
        <f t="shared" si="0"/>
        <v>231.3</v>
      </c>
    </row>
    <row r="7" customHeight="1" spans="1:9">
      <c r="A7" s="4" t="s">
        <v>69</v>
      </c>
      <c r="B7" s="2" t="s">
        <v>31</v>
      </c>
      <c r="C7" s="2">
        <v>32.5</v>
      </c>
      <c r="D7" s="2" t="s">
        <v>32</v>
      </c>
      <c r="F7" s="5" t="s">
        <v>70</v>
      </c>
      <c r="G7" s="2" t="s">
        <v>29</v>
      </c>
      <c r="H7" s="2">
        <v>392</v>
      </c>
      <c r="I7" s="2">
        <f t="shared" si="0"/>
        <v>196</v>
      </c>
    </row>
    <row r="8" customHeight="1" spans="1:9">
      <c r="A8" s="4" t="s">
        <v>62</v>
      </c>
      <c r="B8" s="2" t="s">
        <v>71</v>
      </c>
      <c r="C8" s="6">
        <v>48.8</v>
      </c>
      <c r="D8" s="2" t="s">
        <v>32</v>
      </c>
      <c r="F8" s="4" t="s">
        <v>68</v>
      </c>
      <c r="G8" s="2" t="s">
        <v>31</v>
      </c>
      <c r="H8" s="2">
        <v>49.5</v>
      </c>
      <c r="I8" s="2" t="s">
        <v>32</v>
      </c>
    </row>
    <row r="9" customHeight="1" spans="1:9">
      <c r="A9" s="4" t="s">
        <v>34</v>
      </c>
      <c r="B9" s="2" t="s">
        <v>35</v>
      </c>
      <c r="C9" s="2">
        <v>64.1</v>
      </c>
      <c r="D9" s="2" t="s">
        <v>32</v>
      </c>
      <c r="F9" s="4" t="s">
        <v>69</v>
      </c>
      <c r="G9" s="2" t="s">
        <v>31</v>
      </c>
      <c r="H9" s="2">
        <v>32.5</v>
      </c>
      <c r="I9" s="2" t="s">
        <v>32</v>
      </c>
    </row>
    <row r="10" customHeight="1" spans="1:9">
      <c r="A10" s="4" t="s">
        <v>37</v>
      </c>
      <c r="B10" s="2" t="s">
        <v>38</v>
      </c>
      <c r="C10" s="2">
        <v>21.6</v>
      </c>
      <c r="D10" s="2" t="s">
        <v>32</v>
      </c>
      <c r="F10" s="4" t="s">
        <v>62</v>
      </c>
      <c r="G10" s="2" t="s">
        <v>71</v>
      </c>
      <c r="H10" s="6">
        <v>48.8</v>
      </c>
      <c r="I10" s="2" t="s">
        <v>32</v>
      </c>
    </row>
    <row r="11" customHeight="1" spans="1:9">
      <c r="A11" s="4" t="s">
        <v>39</v>
      </c>
      <c r="B11" s="2" t="s">
        <v>38</v>
      </c>
      <c r="C11" s="2">
        <v>25.4</v>
      </c>
      <c r="D11" s="2" t="s">
        <v>32</v>
      </c>
      <c r="F11" s="4" t="s">
        <v>34</v>
      </c>
      <c r="G11" s="2" t="s">
        <v>35</v>
      </c>
      <c r="H11" s="2">
        <v>64.1</v>
      </c>
      <c r="I11" s="2" t="s">
        <v>32</v>
      </c>
    </row>
    <row r="12" customHeight="1" spans="1:9">
      <c r="A12" s="4" t="s">
        <v>42</v>
      </c>
      <c r="B12" s="2" t="s">
        <v>38</v>
      </c>
      <c r="C12" s="2">
        <v>22.8</v>
      </c>
      <c r="D12" s="2" t="s">
        <v>32</v>
      </c>
      <c r="F12" s="4" t="s">
        <v>37</v>
      </c>
      <c r="G12" s="2" t="s">
        <v>38</v>
      </c>
      <c r="H12" s="2">
        <v>21.6</v>
      </c>
      <c r="I12" s="2" t="s">
        <v>32</v>
      </c>
    </row>
    <row r="13" customHeight="1" spans="1:9">
      <c r="A13" s="4" t="s">
        <v>41</v>
      </c>
      <c r="B13" s="2" t="s">
        <v>38</v>
      </c>
      <c r="C13" s="2">
        <v>46.9</v>
      </c>
      <c r="D13" s="2" t="s">
        <v>32</v>
      </c>
      <c r="F13" s="4" t="s">
        <v>39</v>
      </c>
      <c r="G13" s="2" t="s">
        <v>38</v>
      </c>
      <c r="H13" s="2">
        <v>25.4</v>
      </c>
      <c r="I13" s="2" t="s">
        <v>32</v>
      </c>
    </row>
    <row r="14" customHeight="1" spans="1:9">
      <c r="A14" s="4" t="s">
        <v>43</v>
      </c>
      <c r="B14" s="2" t="s">
        <v>38</v>
      </c>
      <c r="C14" s="2">
        <v>48.8</v>
      </c>
      <c r="D14" s="2" t="s">
        <v>32</v>
      </c>
      <c r="F14" s="4" t="s">
        <v>42</v>
      </c>
      <c r="G14" s="2" t="s">
        <v>38</v>
      </c>
      <c r="H14" s="2">
        <v>22.8</v>
      </c>
      <c r="I14" s="2" t="s">
        <v>32</v>
      </c>
    </row>
    <row r="15" customHeight="1" spans="1:9">
      <c r="A15" s="4" t="s">
        <v>44</v>
      </c>
      <c r="B15" s="2" t="s">
        <v>45</v>
      </c>
      <c r="C15" s="2">
        <v>8.6</v>
      </c>
      <c r="D15" s="2" t="s">
        <v>32</v>
      </c>
      <c r="E15" s="7"/>
      <c r="F15" s="4" t="s">
        <v>41</v>
      </c>
      <c r="G15" s="2" t="s">
        <v>38</v>
      </c>
      <c r="H15" s="2">
        <v>46.9</v>
      </c>
      <c r="I15" s="2" t="s">
        <v>32</v>
      </c>
    </row>
    <row r="16" customHeight="1" spans="1:9">
      <c r="A16" s="4" t="s">
        <v>72</v>
      </c>
      <c r="B16" s="2" t="s">
        <v>29</v>
      </c>
      <c r="C16" s="2">
        <v>4.8</v>
      </c>
      <c r="D16" s="2" t="s">
        <v>32</v>
      </c>
      <c r="E16" s="8"/>
      <c r="F16" s="4" t="s">
        <v>43</v>
      </c>
      <c r="G16" s="2" t="s">
        <v>38</v>
      </c>
      <c r="H16" s="2">
        <v>48.8</v>
      </c>
      <c r="I16" s="2" t="s">
        <v>32</v>
      </c>
    </row>
    <row r="17" customHeight="1" spans="1:9">
      <c r="A17" s="4" t="s">
        <v>47</v>
      </c>
      <c r="B17" s="2" t="s">
        <v>38</v>
      </c>
      <c r="C17" s="2">
        <v>136.8</v>
      </c>
      <c r="D17" s="2" t="s">
        <v>32</v>
      </c>
      <c r="E17" s="8"/>
      <c r="F17" s="4" t="s">
        <v>44</v>
      </c>
      <c r="G17" s="2" t="s">
        <v>45</v>
      </c>
      <c r="H17" s="2">
        <v>8.6</v>
      </c>
      <c r="I17" s="2" t="s">
        <v>32</v>
      </c>
    </row>
    <row r="18" customHeight="1" spans="1:9">
      <c r="A18" s="4" t="s">
        <v>48</v>
      </c>
      <c r="B18" s="2" t="s">
        <v>38</v>
      </c>
      <c r="C18" s="2">
        <v>79.6</v>
      </c>
      <c r="D18" s="2" t="s">
        <v>32</v>
      </c>
      <c r="E18" s="8"/>
      <c r="F18" s="4" t="s">
        <v>46</v>
      </c>
      <c r="G18" s="2" t="s">
        <v>29</v>
      </c>
      <c r="H18" s="2">
        <v>4.8</v>
      </c>
      <c r="I18" s="2" t="s">
        <v>32</v>
      </c>
    </row>
    <row r="19" customHeight="1" spans="1:9">
      <c r="A19" s="4" t="s">
        <v>49</v>
      </c>
      <c r="B19" s="2" t="s">
        <v>38</v>
      </c>
      <c r="C19" s="2">
        <v>52.2</v>
      </c>
      <c r="D19" s="2" t="s">
        <v>32</v>
      </c>
      <c r="E19" s="8"/>
      <c r="F19" s="4" t="s">
        <v>47</v>
      </c>
      <c r="G19" s="2" t="s">
        <v>38</v>
      </c>
      <c r="H19" s="2">
        <v>136.8</v>
      </c>
      <c r="I19" s="2" t="s">
        <v>32</v>
      </c>
    </row>
    <row r="20" customHeight="1" spans="1:9">
      <c r="A20" s="4" t="s">
        <v>50</v>
      </c>
      <c r="B20" s="2" t="s">
        <v>38</v>
      </c>
      <c r="C20" s="2">
        <v>31</v>
      </c>
      <c r="D20" s="2" t="s">
        <v>32</v>
      </c>
      <c r="E20" s="8"/>
      <c r="F20" s="4" t="s">
        <v>48</v>
      </c>
      <c r="G20" s="2" t="s">
        <v>38</v>
      </c>
      <c r="H20" s="2">
        <v>79.6</v>
      </c>
      <c r="I20" s="2" t="s">
        <v>32</v>
      </c>
    </row>
    <row r="21" customHeight="1" spans="1:9">
      <c r="A21" s="4" t="s">
        <v>57</v>
      </c>
      <c r="B21" s="2" t="s">
        <v>45</v>
      </c>
      <c r="C21" s="2">
        <v>18.5</v>
      </c>
      <c r="D21" s="2" t="s">
        <v>32</v>
      </c>
      <c r="E21" s="8"/>
      <c r="F21" s="4" t="s">
        <v>49</v>
      </c>
      <c r="G21" s="2" t="s">
        <v>38</v>
      </c>
      <c r="H21" s="2">
        <v>52.2</v>
      </c>
      <c r="I21" s="2" t="s">
        <v>32</v>
      </c>
    </row>
    <row r="22" customHeight="1" spans="1:9">
      <c r="A22" s="9"/>
      <c r="B22" s="9"/>
      <c r="C22" s="9"/>
      <c r="D22" s="9"/>
      <c r="E22" s="9"/>
      <c r="F22" s="4" t="s">
        <v>50</v>
      </c>
      <c r="G22" s="2" t="s">
        <v>38</v>
      </c>
      <c r="H22" s="2">
        <v>31</v>
      </c>
      <c r="I22" s="2" t="s">
        <v>32</v>
      </c>
    </row>
    <row r="23" customHeight="1" spans="1:9">
      <c r="A23" s="9"/>
      <c r="B23" s="9"/>
      <c r="C23" s="9"/>
      <c r="D23" s="9"/>
      <c r="E23" s="9"/>
      <c r="F23" s="4" t="s">
        <v>57</v>
      </c>
      <c r="G23" s="2" t="s">
        <v>45</v>
      </c>
      <c r="H23" s="2">
        <v>18.5</v>
      </c>
      <c r="I23" s="2" t="s">
        <v>32</v>
      </c>
    </row>
  </sheetData>
  <mergeCells count="2">
    <mergeCell ref="A1:D1"/>
    <mergeCell ref="F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Sheet4</vt:lpstr>
      <vt:lpstr>A&amp;Q系列</vt:lpstr>
      <vt:lpstr>H&amp;D系列</vt:lpstr>
      <vt:lpstr>T系列</vt:lpstr>
      <vt:lpstr>S系列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</dc:creator>
  <cp:lastModifiedBy>WOWOTO projector</cp:lastModifiedBy>
  <dcterms:created xsi:type="dcterms:W3CDTF">2011-09-13T11:12:00Z</dcterms:created>
  <cp:lastPrinted>2017-08-24T04:28:00Z</cp:lastPrinted>
  <dcterms:modified xsi:type="dcterms:W3CDTF">2018-04-16T07:55:07Z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2052-10.1.0.7306</vt:lpwstr>
  </property>
  <property fmtid="{D5CDD505-2E9C-101B-9397-08002B2CF9AE}" pid="3" name="KSOReadingLayout">
    <vt:bool>true</vt:bool>
  </property>
</Properties>
</file>